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onsumercouncil-my.sharepoint.com/personal/traceyho_consumer_org_hk1/Documents/Documents/All Files (new)/Elderly/2024 Home Care Services/CHOICE/拆文/To Susan (Calculator)/"/>
    </mc:Choice>
  </mc:AlternateContent>
  <xr:revisionPtr revIDLastSave="560" documentId="8_{721398F2-A0A5-45D6-8B08-5509D4B6213B}" xr6:coauthVersionLast="47" xr6:coauthVersionMax="47" xr10:uidLastSave="{55F2D3A6-F186-47DB-B4AF-9A98349B5124}"/>
  <bookViews>
    <workbookView xWindow="-108" yWindow="-108" windowWidth="23256" windowHeight="12720" xr2:uid="{00000000-000D-0000-FFFF-FFFF00000000}"/>
  </bookViews>
  <sheets>
    <sheet name="預算表"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4" i="4" l="1"/>
  <c r="J93" i="4"/>
  <c r="D93" i="4"/>
  <c r="J72" i="4"/>
  <c r="D72" i="4"/>
  <c r="D51" i="4"/>
  <c r="J30" i="4"/>
  <c r="D30" i="4"/>
  <c r="J9" i="4"/>
  <c r="D9" i="4"/>
  <c r="B114" i="4" l="1"/>
  <c r="B120" i="4"/>
  <c r="C120" i="4"/>
  <c r="D120" i="4"/>
  <c r="E120" i="4"/>
  <c r="B130" i="4"/>
  <c r="C130" i="4"/>
  <c r="C131" i="4" s="1"/>
  <c r="D130" i="4"/>
  <c r="E130" i="4"/>
  <c r="E131" i="4" l="1"/>
  <c r="B131" i="4"/>
  <c r="D131" i="4"/>
  <c r="H93" i="4" l="1"/>
  <c r="B93" i="4"/>
  <c r="H72" i="4"/>
  <c r="B72" i="4"/>
  <c r="B51" i="4"/>
  <c r="H30" i="4"/>
  <c r="B30" i="4"/>
  <c r="H9" i="4"/>
  <c r="B9" i="4"/>
  <c r="C99" i="4" l="1"/>
  <c r="K109" i="4"/>
  <c r="J109" i="4"/>
  <c r="I109" i="4"/>
  <c r="H109" i="4"/>
  <c r="E109" i="4"/>
  <c r="D109" i="4"/>
  <c r="C109" i="4"/>
  <c r="B109" i="4"/>
  <c r="K99" i="4"/>
  <c r="J99" i="4"/>
  <c r="I99" i="4"/>
  <c r="H99" i="4"/>
  <c r="E99" i="4"/>
  <c r="D99" i="4"/>
  <c r="B99" i="4"/>
  <c r="K88" i="4"/>
  <c r="J88" i="4"/>
  <c r="I88" i="4"/>
  <c r="H88" i="4"/>
  <c r="E88" i="4"/>
  <c r="D88" i="4"/>
  <c r="C88" i="4"/>
  <c r="B88" i="4"/>
  <c r="K78" i="4"/>
  <c r="J78" i="4"/>
  <c r="I78" i="4"/>
  <c r="H78" i="4"/>
  <c r="E78" i="4"/>
  <c r="D78" i="4"/>
  <c r="C78" i="4"/>
  <c r="B78" i="4"/>
  <c r="E67" i="4"/>
  <c r="D67" i="4"/>
  <c r="C67" i="4"/>
  <c r="B67" i="4"/>
  <c r="E57" i="4"/>
  <c r="D57" i="4"/>
  <c r="C57" i="4"/>
  <c r="B57" i="4"/>
  <c r="K46" i="4"/>
  <c r="J46" i="4"/>
  <c r="I46" i="4"/>
  <c r="H46" i="4"/>
  <c r="E46" i="4"/>
  <c r="D46" i="4"/>
  <c r="C46" i="4"/>
  <c r="B46" i="4"/>
  <c r="K36" i="4"/>
  <c r="J36" i="4"/>
  <c r="I36" i="4"/>
  <c r="H36" i="4"/>
  <c r="E36" i="4"/>
  <c r="D36" i="4"/>
  <c r="C36" i="4"/>
  <c r="B36" i="4"/>
  <c r="K25" i="4"/>
  <c r="J25" i="4"/>
  <c r="I25" i="4"/>
  <c r="H25" i="4"/>
  <c r="E25" i="4"/>
  <c r="D25" i="4"/>
  <c r="C25" i="4"/>
  <c r="B25" i="4"/>
  <c r="K15" i="4"/>
  <c r="J15" i="4"/>
  <c r="I15" i="4"/>
  <c r="H15" i="4"/>
  <c r="E15" i="4"/>
  <c r="D15" i="4"/>
  <c r="C15" i="4"/>
  <c r="B15" i="4"/>
  <c r="B89" i="4" l="1"/>
  <c r="C89" i="4"/>
  <c r="B68" i="4"/>
  <c r="E26" i="4"/>
  <c r="H89" i="4"/>
  <c r="B110" i="4"/>
  <c r="J26" i="4"/>
  <c r="D47" i="4"/>
  <c r="H47" i="4"/>
  <c r="H26" i="4"/>
  <c r="B47" i="4"/>
  <c r="D89" i="4"/>
  <c r="I26" i="4"/>
  <c r="C47" i="4"/>
  <c r="E89" i="4"/>
  <c r="K26" i="4"/>
  <c r="E47" i="4"/>
  <c r="C68" i="4"/>
  <c r="I89" i="4"/>
  <c r="C110" i="4"/>
  <c r="J89" i="4"/>
  <c r="I47" i="4"/>
  <c r="K89" i="4"/>
  <c r="J47" i="4"/>
  <c r="K47" i="4"/>
  <c r="D110" i="4"/>
  <c r="E110" i="4"/>
  <c r="D68" i="4"/>
  <c r="H110" i="4"/>
  <c r="E68" i="4"/>
  <c r="I110" i="4"/>
  <c r="B26" i="4"/>
  <c r="J110" i="4"/>
  <c r="C26" i="4"/>
  <c r="K110" i="4"/>
  <c r="D26" i="4"/>
  <c r="C6" i="4" l="1"/>
  <c r="C7" i="4"/>
</calcChain>
</file>

<file path=xl/sharedStrings.xml><?xml version="1.0" encoding="utf-8"?>
<sst xmlns="http://schemas.openxmlformats.org/spreadsheetml/2006/main" count="227" uniqueCount="45">
  <si>
    <t>物理治療師 (PT)</t>
  </si>
  <si>
    <t>物理治療助理 (PTA)</t>
  </si>
  <si>
    <t>上門評估服務費 (港元)</t>
  </si>
  <si>
    <t>收費模式</t>
  </si>
  <si>
    <t>按每次/每節收費</t>
  </si>
  <si>
    <t>按不同時數設定不同收費</t>
  </si>
  <si>
    <t>每次/每節收費</t>
  </si>
  <si>
    <t>預計使用服務節數/時數</t>
  </si>
  <si>
    <t>預計費用</t>
  </si>
  <si>
    <t>基本服務費 (港元)</t>
  </si>
  <si>
    <t>額外費用 (港元)</t>
  </si>
  <si>
    <t>預約特快服務</t>
  </si>
  <si>
    <t>超時工作</t>
  </si>
  <si>
    <t>特別日子工作</t>
  </si>
  <si>
    <t>惡劣天氣下工作</t>
  </si>
  <si>
    <t>交通費</t>
  </si>
  <si>
    <t>偏遠地區附加費</t>
  </si>
  <si>
    <t>其他</t>
  </si>
  <si>
    <t>總額外費用 (港元)</t>
  </si>
  <si>
    <t>僱用物理治療師的總開支 (港元)</t>
  </si>
  <si>
    <t>僱用物理治療助理的總開支 (港元)</t>
  </si>
  <si>
    <t>職業治療師 (OT)</t>
  </si>
  <si>
    <t>職業治療助理 (OTA)</t>
  </si>
  <si>
    <t>僱用職業治療師的總開支 (港元)</t>
  </si>
  <si>
    <t>僱用職業治療助理的總開支 (港元)</t>
  </si>
  <si>
    <t>言語治療師 (ST)</t>
  </si>
  <si>
    <t>僱用言語治療師的總開支 (港元)</t>
  </si>
  <si>
    <t>註冊護士 (RN)</t>
  </si>
  <si>
    <t>登記護士 (EN)</t>
  </si>
  <si>
    <t>僱用註冊護士的總開支 (港元)</t>
  </si>
  <si>
    <t>僱用登記護士的總開支 (港元)</t>
  </si>
  <si>
    <t>保健員 (HW)</t>
  </si>
  <si>
    <t>起居照顧員(PCW)</t>
  </si>
  <si>
    <t>僱用保健員的總開支 (港元)</t>
  </si>
  <si>
    <t>僱用起居照顧員的總開支 (港元)</t>
  </si>
  <si>
    <t>其他服務員</t>
  </si>
  <si>
    <t>僱用其他服務員的總開支 (港元)</t>
  </si>
  <si>
    <t>名稱</t>
  </si>
  <si>
    <t>僱用多於一種服務員的總開支</t>
  </si>
  <si>
    <t>請在表內空白格內輸入僱用不同服務員的相關資料，包括收費、使用次數或節數、額外費用等，以便計算出相關服務的總開支。如需要，可輸入兩間公司/機構的服務費作比較。</t>
  </si>
  <si>
    <t>公司/機構(1)：</t>
  </si>
  <si>
    <t>公司/機構(2)：</t>
  </si>
  <si>
    <t>消費者委員會準備了下列預算表助你規劃及估算使用上門復康治療或護理照顧服務的開支。請注意，預算表所列項目只供參考並且未必涵蓋所有項目。規劃服務時，如有疑問仍要向相關機構查詢細節和考慮財務狀況及負擔能力。</t>
  </si>
  <si>
    <t>私營或自費上門復康治療/護理照顧服務費用預算表</t>
  </si>
  <si>
    <t>非辦公時間工作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</si>
</sst>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4"/>
      <color theme="0"/>
      <name val="Calibri"/>
      <family val="2"/>
      <scheme val="minor"/>
    </font>
    <font>
      <b/>
      <u/>
      <sz val="18"/>
      <name val="Calibri"/>
      <family val="2"/>
      <scheme val="minor"/>
    </font>
    <font>
      <sz val="13"/>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rgb="FFC4E59F"/>
        <bgColor indexed="64"/>
      </patternFill>
    </fill>
    <fill>
      <patternFill patternType="solid">
        <fgColor rgb="FFE8D7C6"/>
        <bgColor indexed="64"/>
      </patternFill>
    </fill>
    <fill>
      <patternFill patternType="solid">
        <fgColor theme="4" tint="0.79998168889431442"/>
        <bgColor indexed="64"/>
      </patternFill>
    </fill>
    <fill>
      <patternFill patternType="solid">
        <fgColor rgb="FFBE940E"/>
        <bgColor indexed="64"/>
      </patternFill>
    </fill>
    <fill>
      <patternFill patternType="solid">
        <fgColor rgb="FFFFE575"/>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62">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1" fillId="0" borderId="0" xfId="0" applyFont="1"/>
    <xf numFmtId="0" fontId="1" fillId="0" borderId="0" xfId="0" applyFont="1" applyAlignment="1">
      <alignment horizontal="center" vertical="center"/>
    </xf>
    <xf numFmtId="44" fontId="1" fillId="0" borderId="5" xfId="1" applyFont="1" applyBorder="1" applyAlignment="1" applyProtection="1">
      <protection locked="0"/>
    </xf>
    <xf numFmtId="44" fontId="1" fillId="0" borderId="6" xfId="1" applyFont="1" applyBorder="1" applyAlignment="1" applyProtection="1">
      <protection locked="0"/>
    </xf>
    <xf numFmtId="44" fontId="1" fillId="0" borderId="3" xfId="1" applyFont="1" applyBorder="1" applyProtection="1">
      <protection locked="0"/>
    </xf>
    <xf numFmtId="0" fontId="1" fillId="2" borderId="4" xfId="0" applyFont="1" applyFill="1" applyBorder="1" applyAlignment="1">
      <alignment horizontal="center" vertical="center"/>
    </xf>
    <xf numFmtId="0" fontId="1" fillId="0" borderId="3" xfId="0" applyFont="1" applyBorder="1" applyProtection="1">
      <protection locked="0"/>
    </xf>
    <xf numFmtId="0" fontId="1" fillId="2" borderId="10" xfId="0" applyFont="1" applyFill="1" applyBorder="1" applyAlignment="1">
      <alignment horizontal="center" vertical="center"/>
    </xf>
    <xf numFmtId="44" fontId="1" fillId="0" borderId="11" xfId="1" applyFont="1" applyBorder="1" applyAlignment="1" applyProtection="1">
      <alignment horizontal="center" vertical="center"/>
      <protection locked="0"/>
    </xf>
    <xf numFmtId="44" fontId="1" fillId="0" borderId="4" xfId="1" applyFont="1" applyBorder="1" applyAlignment="1" applyProtection="1">
      <alignment horizontal="center" vertical="center"/>
      <protection locked="0"/>
    </xf>
    <xf numFmtId="44" fontId="1" fillId="0" borderId="10" xfId="1" applyFont="1" applyBorder="1" applyProtection="1">
      <protection locked="0"/>
    </xf>
    <xf numFmtId="44" fontId="1" fillId="0" borderId="5" xfId="1" applyFont="1" applyBorder="1" applyAlignment="1" applyProtection="1">
      <alignment vertical="center"/>
      <protection locked="0"/>
    </xf>
    <xf numFmtId="44" fontId="1" fillId="0" borderId="6" xfId="1" applyFont="1" applyBorder="1" applyAlignment="1" applyProtection="1">
      <alignment vertical="center"/>
      <protection locked="0"/>
    </xf>
    <xf numFmtId="44" fontId="1" fillId="0" borderId="3" xfId="1" applyFont="1" applyBorder="1" applyAlignment="1" applyProtection="1">
      <alignment horizontal="center" vertical="center"/>
      <protection locked="0"/>
    </xf>
    <xf numFmtId="0" fontId="1" fillId="0" borderId="3" xfId="0" applyFont="1" applyBorder="1" applyAlignment="1" applyProtection="1">
      <alignment horizontal="right" vertical="center"/>
      <protection locked="0"/>
    </xf>
    <xf numFmtId="44" fontId="1" fillId="0" borderId="10" xfId="1" applyFont="1" applyBorder="1" applyAlignment="1" applyProtection="1">
      <alignment horizontal="center" vertical="center"/>
      <protection locked="0"/>
    </xf>
    <xf numFmtId="0" fontId="4" fillId="0" borderId="14" xfId="0" applyFont="1" applyBorder="1"/>
    <xf numFmtId="0" fontId="1" fillId="0" borderId="16" xfId="0" applyFont="1" applyBorder="1" applyAlignment="1">
      <alignment horizontal="left" indent="2"/>
    </xf>
    <xf numFmtId="0" fontId="5" fillId="0" borderId="16" xfId="0" applyFont="1" applyBorder="1" applyAlignment="1">
      <alignment horizontal="left" indent="2"/>
    </xf>
    <xf numFmtId="0" fontId="5" fillId="0" borderId="15" xfId="0" applyFont="1" applyBorder="1" applyAlignment="1">
      <alignment horizontal="left" indent="2"/>
    </xf>
    <xf numFmtId="0" fontId="4" fillId="0" borderId="13" xfId="0" applyFont="1" applyBorder="1"/>
    <xf numFmtId="0" fontId="1" fillId="0" borderId="16" xfId="0" applyFont="1" applyBorder="1" applyAlignment="1">
      <alignment horizontal="left" vertical="center" indent="2"/>
    </xf>
    <xf numFmtId="0" fontId="1" fillId="0" borderId="15" xfId="0" applyFont="1" applyBorder="1" applyAlignment="1">
      <alignment horizontal="left" vertical="center" indent="2"/>
    </xf>
    <xf numFmtId="0" fontId="1" fillId="2" borderId="10" xfId="0" applyFont="1" applyFill="1" applyBorder="1" applyAlignment="1">
      <alignment horizontal="right" vertical="center"/>
    </xf>
    <xf numFmtId="0" fontId="4" fillId="0" borderId="9" xfId="0" applyFont="1" applyBorder="1" applyAlignment="1">
      <alignment horizontal="right"/>
    </xf>
    <xf numFmtId="0" fontId="8" fillId="0" borderId="0" xfId="0" applyFont="1"/>
    <xf numFmtId="0" fontId="9" fillId="0" borderId="0" xfId="0" applyFont="1"/>
    <xf numFmtId="0" fontId="4" fillId="0" borderId="15" xfId="0" applyFont="1" applyBorder="1" applyAlignment="1">
      <alignment horizontal="right"/>
    </xf>
    <xf numFmtId="0" fontId="4" fillId="0" borderId="0" xfId="0" applyFont="1" applyAlignment="1">
      <alignment horizontal="center" vertical="center"/>
    </xf>
    <xf numFmtId="0" fontId="4" fillId="0" borderId="0" xfId="0" applyFont="1" applyAlignment="1">
      <alignment horizontal="center"/>
    </xf>
    <xf numFmtId="0" fontId="4" fillId="3" borderId="7" xfId="0" applyFont="1" applyFill="1" applyBorder="1" applyAlignment="1">
      <alignment horizontal="center" vertical="center"/>
    </xf>
    <xf numFmtId="0" fontId="4" fillId="3" borderId="18" xfId="0" applyFont="1" applyFill="1" applyBorder="1" applyAlignment="1">
      <alignment horizontal="center"/>
    </xf>
    <xf numFmtId="0" fontId="1" fillId="0" borderId="19" xfId="0" applyFont="1" applyBorder="1" applyProtection="1">
      <protection locked="0"/>
    </xf>
    <xf numFmtId="0" fontId="1" fillId="0" borderId="20" xfId="0" applyFont="1" applyBorder="1" applyProtection="1">
      <protection locked="0"/>
    </xf>
    <xf numFmtId="0" fontId="4" fillId="3" borderId="17" xfId="0" applyFont="1" applyFill="1" applyBorder="1" applyAlignment="1">
      <alignment horizontal="center"/>
    </xf>
    <xf numFmtId="44" fontId="1" fillId="4" borderId="12" xfId="1" applyFont="1" applyFill="1" applyBorder="1" applyProtection="1"/>
    <xf numFmtId="0" fontId="4" fillId="4" borderId="9" xfId="0" applyFont="1" applyFill="1" applyBorder="1" applyAlignment="1">
      <alignment horizontal="left" indent="1"/>
    </xf>
    <xf numFmtId="44" fontId="1" fillId="4" borderId="8" xfId="1" applyFont="1" applyFill="1" applyBorder="1" applyProtection="1"/>
    <xf numFmtId="0" fontId="4" fillId="5" borderId="9" xfId="0" applyFont="1" applyFill="1" applyBorder="1" applyAlignment="1">
      <alignment horizontal="left" vertical="center" wrapText="1" indent="1"/>
    </xf>
    <xf numFmtId="44" fontId="1" fillId="5" borderId="12" xfId="1" applyFont="1" applyFill="1" applyBorder="1" applyProtection="1"/>
    <xf numFmtId="44" fontId="1" fillId="5" borderId="8" xfId="1" applyFont="1" applyFill="1" applyBorder="1" applyAlignment="1" applyProtection="1">
      <alignment horizontal="center" vertical="center"/>
    </xf>
    <xf numFmtId="0" fontId="4" fillId="5" borderId="9" xfId="0" applyFont="1" applyFill="1" applyBorder="1" applyAlignment="1">
      <alignment horizontal="left" indent="1"/>
    </xf>
    <xf numFmtId="44" fontId="1" fillId="5" borderId="8" xfId="1" applyFont="1" applyFill="1" applyBorder="1" applyProtection="1"/>
    <xf numFmtId="0" fontId="7" fillId="6" borderId="13" xfId="0" applyFont="1" applyFill="1" applyBorder="1" applyAlignment="1">
      <alignment horizontal="left" vertical="center"/>
    </xf>
    <xf numFmtId="0" fontId="4" fillId="7" borderId="14" xfId="0" applyFont="1" applyFill="1" applyBorder="1" applyAlignment="1">
      <alignment wrapText="1"/>
    </xf>
    <xf numFmtId="44" fontId="1" fillId="7" borderId="5" xfId="0" applyNumberFormat="1" applyFont="1" applyFill="1" applyBorder="1"/>
    <xf numFmtId="44" fontId="1" fillId="7" borderId="6" xfId="0" applyNumberFormat="1" applyFont="1" applyFill="1" applyBorder="1"/>
    <xf numFmtId="44" fontId="1" fillId="0" borderId="11" xfId="0" applyNumberFormat="1" applyFont="1" applyBorder="1" applyAlignment="1">
      <alignment horizontal="left" vertical="center"/>
    </xf>
    <xf numFmtId="44" fontId="1" fillId="0" borderId="8" xfId="0" applyNumberFormat="1" applyFont="1" applyBorder="1" applyAlignment="1">
      <alignment horizontal="left" vertical="center"/>
    </xf>
    <xf numFmtId="44" fontId="1" fillId="5" borderId="12" xfId="1" applyFont="1" applyFill="1" applyBorder="1" applyAlignment="1" applyProtection="1">
      <alignment horizontal="center"/>
    </xf>
    <xf numFmtId="44" fontId="1" fillId="0" borderId="1" xfId="1" applyFont="1" applyBorder="1" applyProtection="1"/>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xf numFmtId="44" fontId="1" fillId="0" borderId="2" xfId="1" applyFont="1" applyBorder="1" applyAlignment="1" applyProtection="1">
      <alignment horizontal="center" vertical="center"/>
    </xf>
    <xf numFmtId="44" fontId="1" fillId="0" borderId="1" xfId="1" applyFont="1" applyBorder="1" applyAlignment="1" applyProtection="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cellXfs>
  <cellStyles count="2">
    <cellStyle name="一般" xfId="0" builtinId="0"/>
    <cellStyle name="貨幣" xfId="1" builtinId="4"/>
  </cellStyles>
  <dxfs count="0"/>
  <tableStyles count="0" defaultTableStyle="TableStyleMedium9" defaultPivotStyle="PivotStyleMedium4"/>
  <colors>
    <mruColors>
      <color rgb="FFA3C882"/>
      <color rgb="FF8EBB65"/>
      <color rgb="FFACC195"/>
      <color rgb="FF8FCE4A"/>
      <color rgb="FF72AF2F"/>
      <color rgb="FFC8C1AC"/>
      <color rgb="FFA19573"/>
      <color rgb="FFBC8B00"/>
      <color rgb="FFAC860C"/>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1_Excel">
  <a:themeElements>
    <a:clrScheme name="Yellow Orange">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Custom 1">
      <a:majorFont>
        <a:latin typeface="Calibri"/>
        <a:ea typeface="微軟正黑體 Light"/>
        <a:cs typeface=""/>
      </a:majorFont>
      <a:minorFont>
        <a:latin typeface="Calibri"/>
        <a:ea typeface="微軟正黑體 Light"/>
        <a:cs typeface=""/>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E662-820D-4176-8C4C-6F2C81A5586B}">
  <dimension ref="A1:K136"/>
  <sheetViews>
    <sheetView tabSelected="1" zoomScale="80" zoomScaleNormal="80" workbookViewId="0">
      <selection activeCell="G3" sqref="G3"/>
    </sheetView>
  </sheetViews>
  <sheetFormatPr defaultColWidth="9" defaultRowHeight="14.4" x14ac:dyDescent="0.3"/>
  <cols>
    <col min="1" max="1" width="26.69921875" style="2" customWidth="1"/>
    <col min="2" max="2" width="25.69921875" style="2" customWidth="1"/>
    <col min="3" max="5" width="25.69921875" style="1" customWidth="1"/>
    <col min="6" max="6" width="4.09765625" style="2" customWidth="1"/>
    <col min="7" max="7" width="26.69921875" style="2" customWidth="1"/>
    <col min="8" max="11" width="25.69921875" style="2" customWidth="1"/>
    <col min="12" max="16384" width="9" style="2"/>
  </cols>
  <sheetData>
    <row r="1" spans="1:11" ht="23.4" x14ac:dyDescent="0.45">
      <c r="A1" s="29" t="s">
        <v>43</v>
      </c>
      <c r="B1" s="4"/>
      <c r="C1" s="5"/>
      <c r="D1" s="5"/>
      <c r="E1" s="5"/>
      <c r="F1" s="4"/>
      <c r="G1" s="4"/>
      <c r="H1" s="4"/>
      <c r="I1" s="4"/>
      <c r="J1" s="4"/>
      <c r="K1" s="4"/>
    </row>
    <row r="2" spans="1:11" ht="17.399999999999999" x14ac:dyDescent="0.35">
      <c r="A2" s="30" t="s">
        <v>42</v>
      </c>
      <c r="B2" s="4"/>
      <c r="C2" s="5"/>
      <c r="D2" s="5"/>
      <c r="E2" s="5"/>
      <c r="F2" s="4"/>
      <c r="G2" s="4"/>
      <c r="H2" s="4"/>
      <c r="I2" s="4"/>
      <c r="J2" s="4"/>
      <c r="K2" s="4"/>
    </row>
    <row r="3" spans="1:11" ht="17.399999999999999" x14ac:dyDescent="0.35">
      <c r="A3" s="30" t="s">
        <v>39</v>
      </c>
      <c r="B3" s="4"/>
      <c r="C3" s="5"/>
      <c r="D3" s="5"/>
      <c r="E3" s="5"/>
      <c r="F3" s="4"/>
      <c r="G3" s="4"/>
      <c r="H3" s="4"/>
      <c r="I3" s="4"/>
      <c r="J3" s="4"/>
      <c r="K3" s="4"/>
    </row>
    <row r="4" spans="1:11" ht="15" thickBot="1" x14ac:dyDescent="0.35">
      <c r="A4" s="32"/>
      <c r="B4" s="32"/>
      <c r="C4" s="32"/>
    </row>
    <row r="5" spans="1:11" s="33" customFormat="1" ht="16.2" customHeight="1" x14ac:dyDescent="0.3">
      <c r="A5" s="38"/>
      <c r="B5" s="35" t="s">
        <v>37</v>
      </c>
      <c r="C5" s="34" t="s">
        <v>38</v>
      </c>
      <c r="D5" s="32"/>
      <c r="E5" s="32"/>
      <c r="G5" s="32"/>
      <c r="H5" s="32"/>
      <c r="I5" s="32"/>
    </row>
    <row r="6" spans="1:11" ht="18" customHeight="1" x14ac:dyDescent="0.3">
      <c r="A6" s="31" t="s">
        <v>40</v>
      </c>
      <c r="B6" s="36"/>
      <c r="C6" s="51">
        <f>($B$26+$C$26+$H$26+$I$26+$B$47+$C$47+$H$47+$I$47+$B$68+$C$68+$B$89+$C$89+$H$89+$I$89+$B$110+$C$110+$H$110+$I$110+$B$131+$C$131)</f>
        <v>0</v>
      </c>
      <c r="D6" s="5"/>
      <c r="E6" s="5"/>
      <c r="F6" s="4"/>
      <c r="G6" s="32"/>
      <c r="H6" s="32"/>
      <c r="I6" s="32"/>
      <c r="J6" s="4"/>
      <c r="K6" s="4"/>
    </row>
    <row r="7" spans="1:11" ht="18" customHeight="1" thickBot="1" x14ac:dyDescent="0.35">
      <c r="A7" s="28" t="s">
        <v>41</v>
      </c>
      <c r="B7" s="37"/>
      <c r="C7" s="52">
        <f>($D$26+$E$26+$J$26+$K$26+$D$47+$E$47+$J$47+$K$47+$D$68+$E$68+$D$89+$E$89+$J$89+$K$89+$D$110+$E$110+$J$110+$K$110+$D$131+$E$131)</f>
        <v>0</v>
      </c>
      <c r="D7" s="5"/>
      <c r="E7" s="5"/>
      <c r="F7" s="4"/>
      <c r="G7" s="32"/>
      <c r="H7" s="32"/>
      <c r="I7" s="32"/>
      <c r="J7" s="4"/>
      <c r="K7" s="4"/>
    </row>
    <row r="8" spans="1:11" ht="15" thickBot="1" x14ac:dyDescent="0.35"/>
    <row r="9" spans="1:11" ht="18" x14ac:dyDescent="0.3">
      <c r="A9" s="47" t="s">
        <v>0</v>
      </c>
      <c r="B9" s="60" t="str">
        <f>"公司/機構 (1)：" &amp; $B$6</f>
        <v>公司/機構 (1)：</v>
      </c>
      <c r="C9" s="61"/>
      <c r="D9" s="60" t="str">
        <f>"公司/機構 (2)：" &amp; $B$7</f>
        <v>公司/機構 (2)：</v>
      </c>
      <c r="E9" s="61"/>
      <c r="F9" s="4"/>
      <c r="G9" s="47" t="s">
        <v>1</v>
      </c>
      <c r="H9" s="60" t="str">
        <f>"公司/機構 (1)：" &amp; $B$6</f>
        <v>公司/機構 (1)：</v>
      </c>
      <c r="I9" s="61"/>
      <c r="J9" s="60" t="str">
        <f>"公司/機構 (2)：" &amp; $B$7</f>
        <v>公司/機構 (2)：</v>
      </c>
      <c r="K9" s="61"/>
    </row>
    <row r="10" spans="1:11" ht="15" thickBot="1" x14ac:dyDescent="0.35">
      <c r="A10" s="20" t="s">
        <v>2</v>
      </c>
      <c r="B10" s="6"/>
      <c r="C10" s="7"/>
      <c r="D10" s="15"/>
      <c r="E10" s="16"/>
      <c r="F10" s="4"/>
      <c r="G10" s="20" t="s">
        <v>2</v>
      </c>
      <c r="H10" s="6"/>
      <c r="I10" s="7"/>
      <c r="J10" s="15"/>
      <c r="K10" s="16"/>
    </row>
    <row r="11" spans="1:11" ht="15" thickBot="1" x14ac:dyDescent="0.35">
      <c r="A11" s="42" t="s">
        <v>3</v>
      </c>
      <c r="B11" s="53" t="s">
        <v>4</v>
      </c>
      <c r="C11" s="44" t="s">
        <v>5</v>
      </c>
      <c r="D11" s="53" t="s">
        <v>4</v>
      </c>
      <c r="E11" s="44" t="s">
        <v>5</v>
      </c>
      <c r="F11" s="4"/>
      <c r="G11" s="42" t="s">
        <v>3</v>
      </c>
      <c r="H11" s="53" t="s">
        <v>4</v>
      </c>
      <c r="I11" s="44" t="s">
        <v>5</v>
      </c>
      <c r="J11" s="53" t="s">
        <v>4</v>
      </c>
      <c r="K11" s="44" t="s">
        <v>5</v>
      </c>
    </row>
    <row r="12" spans="1:11" x14ac:dyDescent="0.3">
      <c r="A12" s="21" t="s">
        <v>6</v>
      </c>
      <c r="B12" s="8"/>
      <c r="C12" s="9"/>
      <c r="D12" s="17"/>
      <c r="E12" s="9"/>
      <c r="F12" s="4"/>
      <c r="G12" s="21" t="s">
        <v>6</v>
      </c>
      <c r="H12" s="8"/>
      <c r="I12" s="9"/>
      <c r="J12" s="17"/>
      <c r="K12" s="9"/>
    </row>
    <row r="13" spans="1:11" x14ac:dyDescent="0.3">
      <c r="A13" s="22" t="s">
        <v>7</v>
      </c>
      <c r="B13" s="10"/>
      <c r="C13" s="9"/>
      <c r="D13" s="18"/>
      <c r="E13" s="9"/>
      <c r="F13" s="4"/>
      <c r="G13" s="22" t="s">
        <v>7</v>
      </c>
      <c r="H13" s="10"/>
      <c r="I13" s="9"/>
      <c r="J13" s="18"/>
      <c r="K13" s="9"/>
    </row>
    <row r="14" spans="1:11" x14ac:dyDescent="0.3">
      <c r="A14" s="23" t="s">
        <v>8</v>
      </c>
      <c r="B14" s="11"/>
      <c r="C14" s="12"/>
      <c r="D14" s="11"/>
      <c r="E14" s="12"/>
      <c r="F14" s="4"/>
      <c r="G14" s="23" t="s">
        <v>8</v>
      </c>
      <c r="H14" s="11"/>
      <c r="I14" s="12"/>
      <c r="J14" s="11"/>
      <c r="K14" s="12"/>
    </row>
    <row r="15" spans="1:11" ht="15" thickBot="1" x14ac:dyDescent="0.35">
      <c r="A15" s="42" t="s">
        <v>9</v>
      </c>
      <c r="B15" s="43">
        <f>B12*B13</f>
        <v>0</v>
      </c>
      <c r="C15" s="44">
        <f>C14</f>
        <v>0</v>
      </c>
      <c r="D15" s="43">
        <f>D12*D13</f>
        <v>0</v>
      </c>
      <c r="E15" s="44">
        <f>E14</f>
        <v>0</v>
      </c>
      <c r="F15" s="4"/>
      <c r="G15" s="42" t="s">
        <v>9</v>
      </c>
      <c r="H15" s="43">
        <f>H12*H13</f>
        <v>0</v>
      </c>
      <c r="I15" s="44">
        <f>I14</f>
        <v>0</v>
      </c>
      <c r="J15" s="43">
        <f>J12*J13</f>
        <v>0</v>
      </c>
      <c r="K15" s="44">
        <f>K14</f>
        <v>0</v>
      </c>
    </row>
    <row r="16" spans="1:11" x14ac:dyDescent="0.3">
      <c r="A16" s="24" t="s">
        <v>10</v>
      </c>
      <c r="B16" s="54"/>
      <c r="C16" s="55"/>
      <c r="D16" s="56"/>
      <c r="E16" s="55"/>
      <c r="F16" s="4"/>
      <c r="G16" s="24" t="s">
        <v>10</v>
      </c>
      <c r="H16" s="57"/>
      <c r="I16" s="55"/>
      <c r="J16" s="56"/>
      <c r="K16" s="55"/>
    </row>
    <row r="17" spans="1:11" x14ac:dyDescent="0.3">
      <c r="A17" s="25" t="s">
        <v>11</v>
      </c>
      <c r="B17" s="8"/>
      <c r="C17" s="13"/>
      <c r="D17" s="17"/>
      <c r="E17" s="13"/>
      <c r="F17" s="4"/>
      <c r="G17" s="25" t="s">
        <v>11</v>
      </c>
      <c r="H17" s="8"/>
      <c r="I17" s="13"/>
      <c r="J17" s="17"/>
      <c r="K17" s="13"/>
    </row>
    <row r="18" spans="1:11" x14ac:dyDescent="0.3">
      <c r="A18" s="25" t="s">
        <v>44</v>
      </c>
      <c r="B18" s="8"/>
      <c r="C18" s="13"/>
      <c r="D18" s="17"/>
      <c r="E18" s="13"/>
      <c r="F18" s="4"/>
      <c r="G18" s="25" t="s">
        <v>44</v>
      </c>
      <c r="H18" s="8"/>
      <c r="I18" s="13"/>
      <c r="J18" s="17"/>
      <c r="K18" s="13"/>
    </row>
    <row r="19" spans="1:11" x14ac:dyDescent="0.3">
      <c r="A19" s="25" t="s">
        <v>12</v>
      </c>
      <c r="B19" s="8"/>
      <c r="C19" s="13"/>
      <c r="D19" s="17"/>
      <c r="E19" s="13"/>
      <c r="F19" s="4"/>
      <c r="G19" s="25" t="s">
        <v>12</v>
      </c>
      <c r="H19" s="8"/>
      <c r="I19" s="13"/>
      <c r="J19" s="17"/>
      <c r="K19" s="13"/>
    </row>
    <row r="20" spans="1:11" x14ac:dyDescent="0.3">
      <c r="A20" s="25" t="s">
        <v>13</v>
      </c>
      <c r="B20" s="8"/>
      <c r="C20" s="13"/>
      <c r="D20" s="17"/>
      <c r="E20" s="13"/>
      <c r="F20" s="4"/>
      <c r="G20" s="25" t="s">
        <v>13</v>
      </c>
      <c r="H20" s="8"/>
      <c r="I20" s="13"/>
      <c r="J20" s="17"/>
      <c r="K20" s="13"/>
    </row>
    <row r="21" spans="1:11" x14ac:dyDescent="0.3">
      <c r="A21" s="25" t="s">
        <v>14</v>
      </c>
      <c r="B21" s="8"/>
      <c r="C21" s="13"/>
      <c r="D21" s="17"/>
      <c r="E21" s="13"/>
      <c r="F21" s="4"/>
      <c r="G21" s="25" t="s">
        <v>14</v>
      </c>
      <c r="H21" s="8"/>
      <c r="I21" s="13"/>
      <c r="J21" s="17"/>
      <c r="K21" s="13"/>
    </row>
    <row r="22" spans="1:11" x14ac:dyDescent="0.3">
      <c r="A22" s="25" t="s">
        <v>15</v>
      </c>
      <c r="B22" s="8"/>
      <c r="C22" s="13"/>
      <c r="D22" s="17"/>
      <c r="E22" s="13"/>
      <c r="F22" s="4"/>
      <c r="G22" s="25" t="s">
        <v>15</v>
      </c>
      <c r="H22" s="8"/>
      <c r="I22" s="13"/>
      <c r="J22" s="17"/>
      <c r="K22" s="13"/>
    </row>
    <row r="23" spans="1:11" x14ac:dyDescent="0.3">
      <c r="A23" s="25" t="s">
        <v>16</v>
      </c>
      <c r="B23" s="8"/>
      <c r="C23" s="13"/>
      <c r="D23" s="17"/>
      <c r="E23" s="13"/>
      <c r="F23" s="4"/>
      <c r="G23" s="25" t="s">
        <v>16</v>
      </c>
      <c r="H23" s="8"/>
      <c r="I23" s="13"/>
      <c r="J23" s="17"/>
      <c r="K23" s="13"/>
    </row>
    <row r="24" spans="1:11" x14ac:dyDescent="0.3">
      <c r="A24" s="26" t="s">
        <v>17</v>
      </c>
      <c r="B24" s="14"/>
      <c r="C24" s="12"/>
      <c r="D24" s="19"/>
      <c r="E24" s="12"/>
      <c r="F24" s="4"/>
      <c r="G24" s="26" t="s">
        <v>17</v>
      </c>
      <c r="H24" s="14"/>
      <c r="I24" s="12"/>
      <c r="J24" s="19"/>
      <c r="K24" s="12"/>
    </row>
    <row r="25" spans="1:11" ht="15" thickBot="1" x14ac:dyDescent="0.35">
      <c r="A25" s="45" t="s">
        <v>18</v>
      </c>
      <c r="B25" s="43">
        <f>SUM(B17:B24)</f>
        <v>0</v>
      </c>
      <c r="C25" s="46">
        <f t="shared" ref="C25:E25" si="0">SUM(C17:C24)</f>
        <v>0</v>
      </c>
      <c r="D25" s="43">
        <f t="shared" si="0"/>
        <v>0</v>
      </c>
      <c r="E25" s="46">
        <f t="shared" si="0"/>
        <v>0</v>
      </c>
      <c r="F25" s="4"/>
      <c r="G25" s="45" t="s">
        <v>18</v>
      </c>
      <c r="H25" s="43">
        <f>SUM(H17:H24)</f>
        <v>0</v>
      </c>
      <c r="I25" s="46">
        <f t="shared" ref="I25:K25" si="1">SUM(I17:I24)</f>
        <v>0</v>
      </c>
      <c r="J25" s="43">
        <f t="shared" si="1"/>
        <v>0</v>
      </c>
      <c r="K25" s="46">
        <f t="shared" si="1"/>
        <v>0</v>
      </c>
    </row>
    <row r="26" spans="1:11" ht="30" customHeight="1" thickBot="1" x14ac:dyDescent="0.35">
      <c r="A26" s="48" t="s">
        <v>19</v>
      </c>
      <c r="B26" s="49">
        <f>B10+B15+B25</f>
        <v>0</v>
      </c>
      <c r="C26" s="50">
        <f t="shared" ref="C26:E26" si="2">C10+C15+C25</f>
        <v>0</v>
      </c>
      <c r="D26" s="49">
        <f t="shared" si="2"/>
        <v>0</v>
      </c>
      <c r="E26" s="50">
        <f t="shared" si="2"/>
        <v>0</v>
      </c>
      <c r="F26" s="4"/>
      <c r="G26" s="48" t="s">
        <v>20</v>
      </c>
      <c r="H26" s="49">
        <f>H10+H15+H25</f>
        <v>0</v>
      </c>
      <c r="I26" s="50">
        <f t="shared" ref="I26:K26" si="3">I10+I15+I25</f>
        <v>0</v>
      </c>
      <c r="J26" s="49">
        <f t="shared" si="3"/>
        <v>0</v>
      </c>
      <c r="K26" s="50">
        <f t="shared" si="3"/>
        <v>0</v>
      </c>
    </row>
    <row r="29" spans="1:11" ht="15" thickBot="1" x14ac:dyDescent="0.35"/>
    <row r="30" spans="1:11" ht="18" x14ac:dyDescent="0.3">
      <c r="A30" s="47" t="s">
        <v>21</v>
      </c>
      <c r="B30" s="60" t="str">
        <f>"公司/機構 (1)：" &amp; $B$6</f>
        <v>公司/機構 (1)：</v>
      </c>
      <c r="C30" s="61"/>
      <c r="D30" s="60" t="str">
        <f>"公司/機構 (2)：" &amp; $B$7</f>
        <v>公司/機構 (2)：</v>
      </c>
      <c r="E30" s="61"/>
      <c r="F30" s="4"/>
      <c r="G30" s="47" t="s">
        <v>22</v>
      </c>
      <c r="H30" s="60" t="str">
        <f>"公司/機構 (1)：" &amp; $B$6</f>
        <v>公司/機構 (1)：</v>
      </c>
      <c r="I30" s="61"/>
      <c r="J30" s="60" t="str">
        <f>"公司/機構 (2)：" &amp; $B$7</f>
        <v>公司/機構 (2)：</v>
      </c>
      <c r="K30" s="61"/>
    </row>
    <row r="31" spans="1:11" ht="15" thickBot="1" x14ac:dyDescent="0.35">
      <c r="A31" s="20" t="s">
        <v>2</v>
      </c>
      <c r="B31" s="6"/>
      <c r="C31" s="7"/>
      <c r="D31" s="15"/>
      <c r="E31" s="16"/>
      <c r="F31" s="4"/>
      <c r="G31" s="20" t="s">
        <v>2</v>
      </c>
      <c r="H31" s="6"/>
      <c r="I31" s="7"/>
      <c r="J31" s="15"/>
      <c r="K31" s="16"/>
    </row>
    <row r="32" spans="1:11" ht="15" thickBot="1" x14ac:dyDescent="0.35">
      <c r="A32" s="42" t="s">
        <v>3</v>
      </c>
      <c r="B32" s="53" t="s">
        <v>4</v>
      </c>
      <c r="C32" s="44" t="s">
        <v>5</v>
      </c>
      <c r="D32" s="53" t="s">
        <v>4</v>
      </c>
      <c r="E32" s="44" t="s">
        <v>5</v>
      </c>
      <c r="F32" s="4"/>
      <c r="G32" s="42" t="s">
        <v>3</v>
      </c>
      <c r="H32" s="53" t="s">
        <v>4</v>
      </c>
      <c r="I32" s="44" t="s">
        <v>5</v>
      </c>
      <c r="J32" s="53" t="s">
        <v>4</v>
      </c>
      <c r="K32" s="44" t="s">
        <v>5</v>
      </c>
    </row>
    <row r="33" spans="1:11" x14ac:dyDescent="0.3">
      <c r="A33" s="21" t="s">
        <v>6</v>
      </c>
      <c r="B33" s="8"/>
      <c r="C33" s="9"/>
      <c r="D33" s="17"/>
      <c r="E33" s="9"/>
      <c r="F33" s="4"/>
      <c r="G33" s="21" t="s">
        <v>6</v>
      </c>
      <c r="H33" s="8"/>
      <c r="I33" s="9"/>
      <c r="J33" s="17"/>
      <c r="K33" s="9"/>
    </row>
    <row r="34" spans="1:11" x14ac:dyDescent="0.3">
      <c r="A34" s="22" t="s">
        <v>7</v>
      </c>
      <c r="B34" s="10"/>
      <c r="C34" s="9"/>
      <c r="D34" s="18"/>
      <c r="E34" s="9"/>
      <c r="F34" s="4"/>
      <c r="G34" s="22" t="s">
        <v>7</v>
      </c>
      <c r="H34" s="10"/>
      <c r="I34" s="9"/>
      <c r="J34" s="18"/>
      <c r="K34" s="9"/>
    </row>
    <row r="35" spans="1:11" x14ac:dyDescent="0.3">
      <c r="A35" s="23" t="s">
        <v>8</v>
      </c>
      <c r="B35" s="11"/>
      <c r="C35" s="12"/>
      <c r="D35" s="11"/>
      <c r="E35" s="12"/>
      <c r="F35" s="4"/>
      <c r="G35" s="23" t="s">
        <v>8</v>
      </c>
      <c r="H35" s="11"/>
      <c r="I35" s="12"/>
      <c r="J35" s="11"/>
      <c r="K35" s="12"/>
    </row>
    <row r="36" spans="1:11" ht="15" thickBot="1" x14ac:dyDescent="0.35">
      <c r="A36" s="42" t="s">
        <v>9</v>
      </c>
      <c r="B36" s="43">
        <f>B33*B34</f>
        <v>0</v>
      </c>
      <c r="C36" s="44">
        <f>C35</f>
        <v>0</v>
      </c>
      <c r="D36" s="43">
        <f>D33*D34</f>
        <v>0</v>
      </c>
      <c r="E36" s="44">
        <f>E35</f>
        <v>0</v>
      </c>
      <c r="F36" s="4"/>
      <c r="G36" s="42" t="s">
        <v>9</v>
      </c>
      <c r="H36" s="43">
        <f>H33*H34</f>
        <v>0</v>
      </c>
      <c r="I36" s="44">
        <f>I35</f>
        <v>0</v>
      </c>
      <c r="J36" s="43">
        <f>J33*J34</f>
        <v>0</v>
      </c>
      <c r="K36" s="44">
        <f>K35</f>
        <v>0</v>
      </c>
    </row>
    <row r="37" spans="1:11" x14ac:dyDescent="0.3">
      <c r="A37" s="24" t="s">
        <v>10</v>
      </c>
      <c r="B37" s="54"/>
      <c r="C37" s="58"/>
      <c r="D37" s="59"/>
      <c r="E37" s="58"/>
      <c r="F37" s="4"/>
      <c r="G37" s="24" t="s">
        <v>10</v>
      </c>
      <c r="H37" s="54"/>
      <c r="I37" s="58"/>
      <c r="J37" s="59"/>
      <c r="K37" s="58"/>
    </row>
    <row r="38" spans="1:11" x14ac:dyDescent="0.3">
      <c r="A38" s="25" t="s">
        <v>11</v>
      </c>
      <c r="B38" s="8"/>
      <c r="C38" s="13"/>
      <c r="D38" s="17"/>
      <c r="E38" s="13"/>
      <c r="F38" s="4"/>
      <c r="G38" s="25" t="s">
        <v>11</v>
      </c>
      <c r="H38" s="8"/>
      <c r="I38" s="13"/>
      <c r="J38" s="17"/>
      <c r="K38" s="13"/>
    </row>
    <row r="39" spans="1:11" x14ac:dyDescent="0.3">
      <c r="A39" s="25" t="s">
        <v>44</v>
      </c>
      <c r="B39" s="8"/>
      <c r="C39" s="13"/>
      <c r="D39" s="17"/>
      <c r="E39" s="13"/>
      <c r="F39" s="4"/>
      <c r="G39" s="25" t="s">
        <v>44</v>
      </c>
      <c r="H39" s="8"/>
      <c r="I39" s="13"/>
      <c r="J39" s="17"/>
      <c r="K39" s="13"/>
    </row>
    <row r="40" spans="1:11" x14ac:dyDescent="0.3">
      <c r="A40" s="25" t="s">
        <v>12</v>
      </c>
      <c r="B40" s="8"/>
      <c r="C40" s="13"/>
      <c r="D40" s="17"/>
      <c r="E40" s="13"/>
      <c r="F40" s="4"/>
      <c r="G40" s="25" t="s">
        <v>12</v>
      </c>
      <c r="H40" s="8"/>
      <c r="I40" s="13"/>
      <c r="J40" s="17"/>
      <c r="K40" s="13"/>
    </row>
    <row r="41" spans="1:11" x14ac:dyDescent="0.3">
      <c r="A41" s="25" t="s">
        <v>13</v>
      </c>
      <c r="B41" s="8"/>
      <c r="C41" s="13"/>
      <c r="D41" s="17"/>
      <c r="E41" s="13"/>
      <c r="F41" s="4"/>
      <c r="G41" s="25" t="s">
        <v>13</v>
      </c>
      <c r="H41" s="8"/>
      <c r="I41" s="13"/>
      <c r="J41" s="17"/>
      <c r="K41" s="13"/>
    </row>
    <row r="42" spans="1:11" x14ac:dyDescent="0.3">
      <c r="A42" s="25" t="s">
        <v>14</v>
      </c>
      <c r="B42" s="8"/>
      <c r="C42" s="13"/>
      <c r="D42" s="17"/>
      <c r="E42" s="13"/>
      <c r="F42" s="4"/>
      <c r="G42" s="25" t="s">
        <v>14</v>
      </c>
      <c r="H42" s="8"/>
      <c r="I42" s="13"/>
      <c r="J42" s="17"/>
      <c r="K42" s="13"/>
    </row>
    <row r="43" spans="1:11" x14ac:dyDescent="0.3">
      <c r="A43" s="25" t="s">
        <v>15</v>
      </c>
      <c r="B43" s="8"/>
      <c r="C43" s="13"/>
      <c r="D43" s="17"/>
      <c r="E43" s="13"/>
      <c r="F43" s="4"/>
      <c r="G43" s="25" t="s">
        <v>15</v>
      </c>
      <c r="H43" s="8"/>
      <c r="I43" s="13"/>
      <c r="J43" s="17"/>
      <c r="K43" s="13"/>
    </row>
    <row r="44" spans="1:11" x14ac:dyDescent="0.3">
      <c r="A44" s="25" t="s">
        <v>16</v>
      </c>
      <c r="B44" s="8"/>
      <c r="C44" s="13"/>
      <c r="D44" s="17"/>
      <c r="E44" s="13"/>
      <c r="F44" s="4"/>
      <c r="G44" s="25" t="s">
        <v>16</v>
      </c>
      <c r="H44" s="8"/>
      <c r="I44" s="13"/>
      <c r="J44" s="17"/>
      <c r="K44" s="13"/>
    </row>
    <row r="45" spans="1:11" x14ac:dyDescent="0.3">
      <c r="A45" s="26" t="s">
        <v>17</v>
      </c>
      <c r="B45" s="14"/>
      <c r="C45" s="12"/>
      <c r="D45" s="19"/>
      <c r="E45" s="12"/>
      <c r="F45" s="4"/>
      <c r="G45" s="26" t="s">
        <v>17</v>
      </c>
      <c r="H45" s="14"/>
      <c r="I45" s="12"/>
      <c r="J45" s="19"/>
      <c r="K45" s="12"/>
    </row>
    <row r="46" spans="1:11" ht="15" thickBot="1" x14ac:dyDescent="0.35">
      <c r="A46" s="40" t="s">
        <v>18</v>
      </c>
      <c r="B46" s="39">
        <f>SUM(B38:B45)</f>
        <v>0</v>
      </c>
      <c r="C46" s="41">
        <f t="shared" ref="C46:E46" si="4">SUM(C38:C45)</f>
        <v>0</v>
      </c>
      <c r="D46" s="39">
        <f t="shared" si="4"/>
        <v>0</v>
      </c>
      <c r="E46" s="41">
        <f t="shared" si="4"/>
        <v>0</v>
      </c>
      <c r="F46" s="4"/>
      <c r="G46" s="45" t="s">
        <v>18</v>
      </c>
      <c r="H46" s="43">
        <f>SUM(H38:H45)</f>
        <v>0</v>
      </c>
      <c r="I46" s="46">
        <f t="shared" ref="I46:K46" si="5">SUM(I38:I45)</f>
        <v>0</v>
      </c>
      <c r="J46" s="43">
        <f t="shared" si="5"/>
        <v>0</v>
      </c>
      <c r="K46" s="46">
        <f t="shared" si="5"/>
        <v>0</v>
      </c>
    </row>
    <row r="47" spans="1:11" ht="30" customHeight="1" thickBot="1" x14ac:dyDescent="0.35">
      <c r="A47" s="48" t="s">
        <v>23</v>
      </c>
      <c r="B47" s="49">
        <f>B31+B36+B46</f>
        <v>0</v>
      </c>
      <c r="C47" s="50">
        <f t="shared" ref="C47:E47" si="6">C31+C36+C46</f>
        <v>0</v>
      </c>
      <c r="D47" s="49">
        <f t="shared" si="6"/>
        <v>0</v>
      </c>
      <c r="E47" s="50">
        <f t="shared" si="6"/>
        <v>0</v>
      </c>
      <c r="F47" s="4"/>
      <c r="G47" s="48" t="s">
        <v>24</v>
      </c>
      <c r="H47" s="49">
        <f>H31+H36+H46</f>
        <v>0</v>
      </c>
      <c r="I47" s="50">
        <f t="shared" ref="I47:K47" si="7">I31+I36+I46</f>
        <v>0</v>
      </c>
      <c r="J47" s="49">
        <f t="shared" si="7"/>
        <v>0</v>
      </c>
      <c r="K47" s="50">
        <f t="shared" si="7"/>
        <v>0</v>
      </c>
    </row>
    <row r="48" spans="1:11" x14ac:dyDescent="0.3">
      <c r="A48" s="3"/>
      <c r="B48" s="4"/>
      <c r="C48" s="5"/>
      <c r="D48" s="5"/>
      <c r="E48" s="5"/>
      <c r="F48" s="4"/>
      <c r="G48" s="4"/>
      <c r="H48" s="4"/>
      <c r="I48" s="4"/>
      <c r="J48" s="4"/>
      <c r="K48" s="4"/>
    </row>
    <row r="49" spans="1:11" x14ac:dyDescent="0.3">
      <c r="A49" s="3"/>
      <c r="B49" s="4"/>
      <c r="C49" s="5"/>
      <c r="D49" s="5"/>
      <c r="E49" s="5"/>
      <c r="F49" s="4"/>
      <c r="G49" s="4"/>
      <c r="H49" s="4"/>
      <c r="I49" s="4"/>
      <c r="J49" s="4"/>
      <c r="K49" s="4"/>
    </row>
    <row r="50" spans="1:11" ht="15" thickBot="1" x14ac:dyDescent="0.35"/>
    <row r="51" spans="1:11" ht="18" x14ac:dyDescent="0.3">
      <c r="A51" s="47" t="s">
        <v>25</v>
      </c>
      <c r="B51" s="60" t="str">
        <f>"公司/機構 (1)：" &amp; $B$6</f>
        <v>公司/機構 (1)：</v>
      </c>
      <c r="C51" s="61"/>
      <c r="D51" s="60" t="str">
        <f>"公司/機構 (2)：" &amp; $B$7</f>
        <v>公司/機構 (2)：</v>
      </c>
      <c r="E51" s="61"/>
      <c r="F51" s="4"/>
      <c r="G51" s="4"/>
      <c r="H51" s="4"/>
      <c r="I51" s="4"/>
      <c r="J51" s="4"/>
      <c r="K51" s="4"/>
    </row>
    <row r="52" spans="1:11" ht="15" thickBot="1" x14ac:dyDescent="0.35">
      <c r="A52" s="20" t="s">
        <v>2</v>
      </c>
      <c r="B52" s="6"/>
      <c r="C52" s="7"/>
      <c r="D52" s="15"/>
      <c r="E52" s="16"/>
      <c r="F52" s="4"/>
      <c r="G52" s="4"/>
      <c r="H52" s="4"/>
      <c r="I52" s="4"/>
      <c r="J52" s="4"/>
      <c r="K52" s="4"/>
    </row>
    <row r="53" spans="1:11" ht="15" thickBot="1" x14ac:dyDescent="0.35">
      <c r="A53" s="42" t="s">
        <v>3</v>
      </c>
      <c r="B53" s="53" t="s">
        <v>4</v>
      </c>
      <c r="C53" s="44" t="s">
        <v>5</v>
      </c>
      <c r="D53" s="53" t="s">
        <v>4</v>
      </c>
      <c r="E53" s="44" t="s">
        <v>5</v>
      </c>
      <c r="F53" s="4"/>
      <c r="G53" s="4"/>
      <c r="H53" s="4"/>
      <c r="I53" s="4"/>
      <c r="J53" s="4"/>
      <c r="K53" s="4"/>
    </row>
    <row r="54" spans="1:11" x14ac:dyDescent="0.3">
      <c r="A54" s="21" t="s">
        <v>6</v>
      </c>
      <c r="B54" s="8"/>
      <c r="C54" s="9"/>
      <c r="D54" s="17"/>
      <c r="E54" s="9"/>
      <c r="F54" s="4"/>
      <c r="G54" s="4"/>
      <c r="H54" s="4"/>
      <c r="I54" s="4"/>
      <c r="J54" s="4"/>
      <c r="K54" s="4"/>
    </row>
    <row r="55" spans="1:11" x14ac:dyDescent="0.3">
      <c r="A55" s="22" t="s">
        <v>7</v>
      </c>
      <c r="B55" s="10"/>
      <c r="C55" s="9"/>
      <c r="D55" s="18"/>
      <c r="E55" s="9"/>
      <c r="F55" s="4"/>
      <c r="G55" s="4"/>
      <c r="H55" s="4"/>
      <c r="I55" s="4"/>
      <c r="J55" s="4"/>
      <c r="K55" s="4"/>
    </row>
    <row r="56" spans="1:11" x14ac:dyDescent="0.3">
      <c r="A56" s="23" t="s">
        <v>8</v>
      </c>
      <c r="B56" s="11"/>
      <c r="C56" s="12"/>
      <c r="D56" s="11"/>
      <c r="E56" s="12"/>
      <c r="F56" s="4"/>
      <c r="G56" s="4"/>
      <c r="H56" s="4"/>
      <c r="I56" s="4"/>
      <c r="J56" s="4"/>
      <c r="K56" s="4"/>
    </row>
    <row r="57" spans="1:11" ht="15" thickBot="1" x14ac:dyDescent="0.35">
      <c r="A57" s="42" t="s">
        <v>9</v>
      </c>
      <c r="B57" s="43">
        <f>B54*B55</f>
        <v>0</v>
      </c>
      <c r="C57" s="44">
        <f>C56</f>
        <v>0</v>
      </c>
      <c r="D57" s="43">
        <f>D54*D55</f>
        <v>0</v>
      </c>
      <c r="E57" s="44">
        <f>E56</f>
        <v>0</v>
      </c>
      <c r="F57" s="4"/>
      <c r="G57" s="4"/>
      <c r="H57" s="4"/>
      <c r="I57" s="4"/>
      <c r="J57" s="4"/>
      <c r="K57" s="4"/>
    </row>
    <row r="58" spans="1:11" x14ac:dyDescent="0.3">
      <c r="A58" s="24" t="s">
        <v>10</v>
      </c>
      <c r="B58" s="54"/>
      <c r="C58" s="58"/>
      <c r="D58" s="59"/>
      <c r="E58" s="58"/>
      <c r="F58" s="4"/>
      <c r="G58" s="4"/>
      <c r="H58" s="4"/>
      <c r="I58" s="4"/>
      <c r="J58" s="4"/>
      <c r="K58" s="4"/>
    </row>
    <row r="59" spans="1:11" x14ac:dyDescent="0.3">
      <c r="A59" s="25" t="s">
        <v>11</v>
      </c>
      <c r="B59" s="8"/>
      <c r="C59" s="13"/>
      <c r="D59" s="17"/>
      <c r="E59" s="13"/>
      <c r="F59" s="4"/>
      <c r="G59" s="4"/>
      <c r="H59" s="4"/>
      <c r="I59" s="4"/>
      <c r="J59" s="4"/>
      <c r="K59" s="4"/>
    </row>
    <row r="60" spans="1:11" x14ac:dyDescent="0.3">
      <c r="A60" s="25" t="s">
        <v>44</v>
      </c>
      <c r="B60" s="8"/>
      <c r="C60" s="13"/>
      <c r="D60" s="17"/>
      <c r="E60" s="13"/>
      <c r="F60" s="4"/>
      <c r="G60" s="4"/>
      <c r="H60" s="4"/>
      <c r="I60" s="4"/>
      <c r="J60" s="4"/>
      <c r="K60" s="4"/>
    </row>
    <row r="61" spans="1:11" x14ac:dyDescent="0.3">
      <c r="A61" s="25" t="s">
        <v>12</v>
      </c>
      <c r="B61" s="8"/>
      <c r="C61" s="13"/>
      <c r="D61" s="17"/>
      <c r="E61" s="13"/>
      <c r="F61" s="4"/>
      <c r="G61" s="4"/>
      <c r="H61" s="4"/>
      <c r="I61" s="4"/>
      <c r="J61" s="4"/>
      <c r="K61" s="4"/>
    </row>
    <row r="62" spans="1:11" x14ac:dyDescent="0.3">
      <c r="A62" s="25" t="s">
        <v>13</v>
      </c>
      <c r="B62" s="8"/>
      <c r="C62" s="13"/>
      <c r="D62" s="17"/>
      <c r="E62" s="13"/>
      <c r="F62" s="4"/>
      <c r="G62" s="4"/>
      <c r="H62" s="4"/>
      <c r="I62" s="4"/>
      <c r="J62" s="4"/>
      <c r="K62" s="4"/>
    </row>
    <row r="63" spans="1:11" x14ac:dyDescent="0.3">
      <c r="A63" s="25" t="s">
        <v>14</v>
      </c>
      <c r="B63" s="8"/>
      <c r="C63" s="13"/>
      <c r="D63" s="17"/>
      <c r="E63" s="13"/>
      <c r="F63" s="4"/>
      <c r="G63" s="4"/>
      <c r="H63" s="4"/>
      <c r="I63" s="4"/>
      <c r="J63" s="4"/>
      <c r="K63" s="4"/>
    </row>
    <row r="64" spans="1:11" x14ac:dyDescent="0.3">
      <c r="A64" s="25" t="s">
        <v>15</v>
      </c>
      <c r="B64" s="8"/>
      <c r="C64" s="13"/>
      <c r="D64" s="17"/>
      <c r="E64" s="13"/>
      <c r="F64" s="4"/>
      <c r="G64" s="4"/>
      <c r="H64" s="4"/>
      <c r="I64" s="4"/>
      <c r="J64" s="4"/>
      <c r="K64" s="4"/>
    </row>
    <row r="65" spans="1:11" x14ac:dyDescent="0.3">
      <c r="A65" s="25" t="s">
        <v>16</v>
      </c>
      <c r="B65" s="8"/>
      <c r="C65" s="13"/>
      <c r="D65" s="17"/>
      <c r="E65" s="13"/>
      <c r="F65" s="4"/>
      <c r="G65" s="4"/>
      <c r="H65" s="4"/>
      <c r="I65" s="4"/>
      <c r="J65" s="4"/>
      <c r="K65" s="4"/>
    </row>
    <row r="66" spans="1:11" x14ac:dyDescent="0.3">
      <c r="A66" s="26" t="s">
        <v>17</v>
      </c>
      <c r="B66" s="14"/>
      <c r="C66" s="12"/>
      <c r="D66" s="19"/>
      <c r="E66" s="12"/>
      <c r="F66" s="4"/>
      <c r="G66" s="4"/>
      <c r="H66" s="4"/>
      <c r="I66" s="4"/>
      <c r="J66" s="4"/>
      <c r="K66" s="4"/>
    </row>
    <row r="67" spans="1:11" ht="15" thickBot="1" x14ac:dyDescent="0.35">
      <c r="A67" s="45" t="s">
        <v>18</v>
      </c>
      <c r="B67" s="43">
        <f>SUM(B59:B66)</f>
        <v>0</v>
      </c>
      <c r="C67" s="46">
        <f t="shared" ref="C67:E67" si="8">SUM(C59:C66)</f>
        <v>0</v>
      </c>
      <c r="D67" s="43">
        <f t="shared" si="8"/>
        <v>0</v>
      </c>
      <c r="E67" s="46">
        <f t="shared" si="8"/>
        <v>0</v>
      </c>
      <c r="F67" s="4"/>
      <c r="G67" s="4"/>
      <c r="H67" s="4"/>
      <c r="I67" s="4"/>
      <c r="J67" s="4"/>
      <c r="K67" s="4"/>
    </row>
    <row r="68" spans="1:11" ht="30" customHeight="1" thickBot="1" x14ac:dyDescent="0.35">
      <c r="A68" s="48" t="s">
        <v>26</v>
      </c>
      <c r="B68" s="49">
        <f>B52+B57+B67</f>
        <v>0</v>
      </c>
      <c r="C68" s="50">
        <f t="shared" ref="C68:E68" si="9">C52+C57+C67</f>
        <v>0</v>
      </c>
      <c r="D68" s="49">
        <f t="shared" si="9"/>
        <v>0</v>
      </c>
      <c r="E68" s="50">
        <f t="shared" si="9"/>
        <v>0</v>
      </c>
      <c r="F68" s="4"/>
      <c r="G68" s="4"/>
      <c r="H68" s="4"/>
      <c r="I68" s="4"/>
      <c r="J68" s="4"/>
      <c r="K68" s="4"/>
    </row>
    <row r="71" spans="1:11" ht="15" thickBot="1" x14ac:dyDescent="0.35"/>
    <row r="72" spans="1:11" ht="18" x14ac:dyDescent="0.3">
      <c r="A72" s="47" t="s">
        <v>27</v>
      </c>
      <c r="B72" s="60" t="str">
        <f>"公司/機構 (1)：" &amp; $B$6</f>
        <v>公司/機構 (1)：</v>
      </c>
      <c r="C72" s="61"/>
      <c r="D72" s="60" t="str">
        <f>"公司/機構 (2)：" &amp; $B$7</f>
        <v>公司/機構 (2)：</v>
      </c>
      <c r="E72" s="61"/>
      <c r="F72" s="4"/>
      <c r="G72" s="47" t="s">
        <v>28</v>
      </c>
      <c r="H72" s="60" t="str">
        <f>"公司/機構 (1)：" &amp; $B$6</f>
        <v>公司/機構 (1)：</v>
      </c>
      <c r="I72" s="61"/>
      <c r="J72" s="60" t="str">
        <f>"公司/機構 (2)：" &amp; $B$7</f>
        <v>公司/機構 (2)：</v>
      </c>
      <c r="K72" s="61"/>
    </row>
    <row r="73" spans="1:11" ht="15" thickBot="1" x14ac:dyDescent="0.35">
      <c r="A73" s="20" t="s">
        <v>2</v>
      </c>
      <c r="B73" s="6"/>
      <c r="C73" s="7"/>
      <c r="D73" s="15"/>
      <c r="E73" s="16"/>
      <c r="F73" s="4"/>
      <c r="G73" s="20" t="s">
        <v>2</v>
      </c>
      <c r="H73" s="6"/>
      <c r="I73" s="7"/>
      <c r="J73" s="15"/>
      <c r="K73" s="16"/>
    </row>
    <row r="74" spans="1:11" ht="15" thickBot="1" x14ac:dyDescent="0.35">
      <c r="A74" s="42" t="s">
        <v>3</v>
      </c>
      <c r="B74" s="53" t="s">
        <v>4</v>
      </c>
      <c r="C74" s="44" t="s">
        <v>5</v>
      </c>
      <c r="D74" s="53" t="s">
        <v>4</v>
      </c>
      <c r="E74" s="44" t="s">
        <v>5</v>
      </c>
      <c r="F74" s="4"/>
      <c r="G74" s="42" t="s">
        <v>3</v>
      </c>
      <c r="H74" s="53" t="s">
        <v>4</v>
      </c>
      <c r="I74" s="44" t="s">
        <v>5</v>
      </c>
      <c r="J74" s="53" t="s">
        <v>4</v>
      </c>
      <c r="K74" s="44" t="s">
        <v>5</v>
      </c>
    </row>
    <row r="75" spans="1:11" x14ac:dyDescent="0.3">
      <c r="A75" s="21" t="s">
        <v>6</v>
      </c>
      <c r="B75" s="8"/>
      <c r="C75" s="9"/>
      <c r="D75" s="17"/>
      <c r="E75" s="9"/>
      <c r="F75" s="4"/>
      <c r="G75" s="21" t="s">
        <v>6</v>
      </c>
      <c r="H75" s="8"/>
      <c r="I75" s="9"/>
      <c r="J75" s="17"/>
      <c r="K75" s="9"/>
    </row>
    <row r="76" spans="1:11" x14ac:dyDescent="0.3">
      <c r="A76" s="22" t="s">
        <v>7</v>
      </c>
      <c r="B76" s="10"/>
      <c r="C76" s="9"/>
      <c r="D76" s="18"/>
      <c r="E76" s="9"/>
      <c r="F76" s="4"/>
      <c r="G76" s="22" t="s">
        <v>7</v>
      </c>
      <c r="H76" s="10"/>
      <c r="I76" s="9"/>
      <c r="J76" s="18"/>
      <c r="K76" s="9"/>
    </row>
    <row r="77" spans="1:11" x14ac:dyDescent="0.3">
      <c r="A77" s="23" t="s">
        <v>8</v>
      </c>
      <c r="B77" s="11"/>
      <c r="C77" s="12"/>
      <c r="D77" s="11"/>
      <c r="E77" s="12"/>
      <c r="F77" s="4"/>
      <c r="G77" s="23" t="s">
        <v>8</v>
      </c>
      <c r="H77" s="11"/>
      <c r="I77" s="12"/>
      <c r="J77" s="11"/>
      <c r="K77" s="12"/>
    </row>
    <row r="78" spans="1:11" ht="15" thickBot="1" x14ac:dyDescent="0.35">
      <c r="A78" s="42" t="s">
        <v>9</v>
      </c>
      <c r="B78" s="43">
        <f>B75*B76</f>
        <v>0</v>
      </c>
      <c r="C78" s="44">
        <f>C77</f>
        <v>0</v>
      </c>
      <c r="D78" s="43">
        <f>D75*D76</f>
        <v>0</v>
      </c>
      <c r="E78" s="44">
        <f>E77</f>
        <v>0</v>
      </c>
      <c r="F78" s="4"/>
      <c r="G78" s="42" t="s">
        <v>9</v>
      </c>
      <c r="H78" s="43">
        <f>H75*H76</f>
        <v>0</v>
      </c>
      <c r="I78" s="44">
        <f>I77</f>
        <v>0</v>
      </c>
      <c r="J78" s="43">
        <f>J75*J76</f>
        <v>0</v>
      </c>
      <c r="K78" s="44">
        <f>K77</f>
        <v>0</v>
      </c>
    </row>
    <row r="79" spans="1:11" x14ac:dyDescent="0.3">
      <c r="A79" s="24" t="s">
        <v>10</v>
      </c>
      <c r="B79" s="54"/>
      <c r="C79" s="58"/>
      <c r="D79" s="59"/>
      <c r="E79" s="58"/>
      <c r="F79" s="4"/>
      <c r="G79" s="24" t="s">
        <v>10</v>
      </c>
      <c r="H79" s="54"/>
      <c r="I79" s="58"/>
      <c r="J79" s="59"/>
      <c r="K79" s="58"/>
    </row>
    <row r="80" spans="1:11" x14ac:dyDescent="0.3">
      <c r="A80" s="25" t="s">
        <v>11</v>
      </c>
      <c r="B80" s="8"/>
      <c r="C80" s="13"/>
      <c r="D80" s="17"/>
      <c r="E80" s="13"/>
      <c r="F80" s="4"/>
      <c r="G80" s="25" t="s">
        <v>11</v>
      </c>
      <c r="H80" s="8"/>
      <c r="I80" s="13"/>
      <c r="J80" s="17"/>
      <c r="K80" s="13"/>
    </row>
    <row r="81" spans="1:11" x14ac:dyDescent="0.3">
      <c r="A81" s="25" t="s">
        <v>44</v>
      </c>
      <c r="B81" s="8"/>
      <c r="C81" s="13"/>
      <c r="D81" s="17"/>
      <c r="E81" s="13"/>
      <c r="F81" s="4"/>
      <c r="G81" s="25" t="s">
        <v>44</v>
      </c>
      <c r="H81" s="8"/>
      <c r="I81" s="13"/>
      <c r="J81" s="17"/>
      <c r="K81" s="13"/>
    </row>
    <row r="82" spans="1:11" x14ac:dyDescent="0.3">
      <c r="A82" s="25" t="s">
        <v>12</v>
      </c>
      <c r="B82" s="8"/>
      <c r="C82" s="13"/>
      <c r="D82" s="17"/>
      <c r="E82" s="13"/>
      <c r="F82" s="4"/>
      <c r="G82" s="25" t="s">
        <v>12</v>
      </c>
      <c r="H82" s="8"/>
      <c r="I82" s="13"/>
      <c r="J82" s="17"/>
      <c r="K82" s="13"/>
    </row>
    <row r="83" spans="1:11" x14ac:dyDescent="0.3">
      <c r="A83" s="25" t="s">
        <v>13</v>
      </c>
      <c r="B83" s="8"/>
      <c r="C83" s="13"/>
      <c r="D83" s="17"/>
      <c r="E83" s="13"/>
      <c r="F83" s="4"/>
      <c r="G83" s="25" t="s">
        <v>13</v>
      </c>
      <c r="H83" s="8"/>
      <c r="I83" s="13"/>
      <c r="J83" s="17"/>
      <c r="K83" s="13"/>
    </row>
    <row r="84" spans="1:11" x14ac:dyDescent="0.3">
      <c r="A84" s="25" t="s">
        <v>14</v>
      </c>
      <c r="B84" s="8"/>
      <c r="C84" s="13"/>
      <c r="D84" s="17"/>
      <c r="E84" s="13"/>
      <c r="F84" s="4"/>
      <c r="G84" s="25" t="s">
        <v>14</v>
      </c>
      <c r="H84" s="8"/>
      <c r="I84" s="13"/>
      <c r="J84" s="17"/>
      <c r="K84" s="13"/>
    </row>
    <row r="85" spans="1:11" x14ac:dyDescent="0.3">
      <c r="A85" s="25" t="s">
        <v>15</v>
      </c>
      <c r="B85" s="8"/>
      <c r="C85" s="13"/>
      <c r="D85" s="17"/>
      <c r="E85" s="13"/>
      <c r="F85" s="4"/>
      <c r="G85" s="25" t="s">
        <v>15</v>
      </c>
      <c r="H85" s="8"/>
      <c r="I85" s="13"/>
      <c r="J85" s="17"/>
      <c r="K85" s="13"/>
    </row>
    <row r="86" spans="1:11" x14ac:dyDescent="0.3">
      <c r="A86" s="25" t="s">
        <v>16</v>
      </c>
      <c r="B86" s="8"/>
      <c r="C86" s="13"/>
      <c r="D86" s="17"/>
      <c r="E86" s="13"/>
      <c r="F86" s="4"/>
      <c r="G86" s="25" t="s">
        <v>16</v>
      </c>
      <c r="H86" s="8"/>
      <c r="I86" s="13"/>
      <c r="J86" s="17"/>
      <c r="K86" s="13"/>
    </row>
    <row r="87" spans="1:11" x14ac:dyDescent="0.3">
      <c r="A87" s="26" t="s">
        <v>17</v>
      </c>
      <c r="B87" s="14"/>
      <c r="C87" s="12"/>
      <c r="D87" s="19"/>
      <c r="E87" s="12"/>
      <c r="F87" s="4"/>
      <c r="G87" s="26" t="s">
        <v>17</v>
      </c>
      <c r="H87" s="14"/>
      <c r="I87" s="12"/>
      <c r="J87" s="19"/>
      <c r="K87" s="12"/>
    </row>
    <row r="88" spans="1:11" ht="15" thickBot="1" x14ac:dyDescent="0.35">
      <c r="A88" s="45" t="s">
        <v>18</v>
      </c>
      <c r="B88" s="43">
        <f>SUM(B80:B87)</f>
        <v>0</v>
      </c>
      <c r="C88" s="46">
        <f t="shared" ref="C88:E88" si="10">SUM(C80:C87)</f>
        <v>0</v>
      </c>
      <c r="D88" s="43">
        <f t="shared" si="10"/>
        <v>0</v>
      </c>
      <c r="E88" s="46">
        <f t="shared" si="10"/>
        <v>0</v>
      </c>
      <c r="F88" s="4"/>
      <c r="G88" s="45" t="s">
        <v>18</v>
      </c>
      <c r="H88" s="43">
        <f>SUM(H80:H87)</f>
        <v>0</v>
      </c>
      <c r="I88" s="46">
        <f t="shared" ref="I88:K88" si="11">SUM(I80:I87)</f>
        <v>0</v>
      </c>
      <c r="J88" s="43">
        <f t="shared" si="11"/>
        <v>0</v>
      </c>
      <c r="K88" s="46">
        <f t="shared" si="11"/>
        <v>0</v>
      </c>
    </row>
    <row r="89" spans="1:11" ht="30" customHeight="1" thickBot="1" x14ac:dyDescent="0.35">
      <c r="A89" s="48" t="s">
        <v>29</v>
      </c>
      <c r="B89" s="49">
        <f>B73+B78+B88</f>
        <v>0</v>
      </c>
      <c r="C89" s="50">
        <f>C73+C78+C88</f>
        <v>0</v>
      </c>
      <c r="D89" s="49">
        <f>D73+D78+D88</f>
        <v>0</v>
      </c>
      <c r="E89" s="50">
        <f>E73+E78+E88</f>
        <v>0</v>
      </c>
      <c r="F89" s="4"/>
      <c r="G89" s="48" t="s">
        <v>30</v>
      </c>
      <c r="H89" s="49">
        <f>H73+H78+H88</f>
        <v>0</v>
      </c>
      <c r="I89" s="50">
        <f>I73+I78+I88</f>
        <v>0</v>
      </c>
      <c r="J89" s="49">
        <f>J73+J78+J88</f>
        <v>0</v>
      </c>
      <c r="K89" s="50">
        <f>K73+K78+K88</f>
        <v>0</v>
      </c>
    </row>
    <row r="92" spans="1:11" ht="16.2" thickBot="1" x14ac:dyDescent="0.35">
      <c r="A92" s="4"/>
      <c r="B92" s="4"/>
      <c r="C92" s="5"/>
      <c r="D92" s="5"/>
      <c r="E92" s="5"/>
      <c r="F92" s="4"/>
      <c r="G92"/>
      <c r="H92" s="4"/>
      <c r="I92" s="4"/>
      <c r="J92" s="4"/>
      <c r="K92" s="4"/>
    </row>
    <row r="93" spans="1:11" ht="18" x14ac:dyDescent="0.3">
      <c r="A93" s="47" t="s">
        <v>31</v>
      </c>
      <c r="B93" s="60" t="str">
        <f>"公司/機構 (1)：" &amp; $B$6</f>
        <v>公司/機構 (1)：</v>
      </c>
      <c r="C93" s="61"/>
      <c r="D93" s="60" t="str">
        <f>"公司/機構 (2)：" &amp; $B$7</f>
        <v>公司/機構 (2)：</v>
      </c>
      <c r="E93" s="61"/>
      <c r="F93" s="4"/>
      <c r="G93" s="47" t="s">
        <v>32</v>
      </c>
      <c r="H93" s="60" t="str">
        <f>"公司/機構 (1)：" &amp; $B$6</f>
        <v>公司/機構 (1)：</v>
      </c>
      <c r="I93" s="61"/>
      <c r="J93" s="60" t="str">
        <f>"公司/機構 (2)：" &amp; $B$7</f>
        <v>公司/機構 (2)：</v>
      </c>
      <c r="K93" s="61"/>
    </row>
    <row r="94" spans="1:11" ht="15" thickBot="1" x14ac:dyDescent="0.35">
      <c r="A94" s="20" t="s">
        <v>2</v>
      </c>
      <c r="B94" s="6"/>
      <c r="C94" s="7"/>
      <c r="D94" s="15"/>
      <c r="E94" s="16"/>
      <c r="F94" s="4"/>
      <c r="G94" s="20" t="s">
        <v>2</v>
      </c>
      <c r="H94" s="6"/>
      <c r="I94" s="7"/>
      <c r="J94" s="15"/>
      <c r="K94" s="16"/>
    </row>
    <row r="95" spans="1:11" ht="15" thickBot="1" x14ac:dyDescent="0.35">
      <c r="A95" s="42" t="s">
        <v>3</v>
      </c>
      <c r="B95" s="53" t="s">
        <v>4</v>
      </c>
      <c r="C95" s="44" t="s">
        <v>5</v>
      </c>
      <c r="D95" s="53" t="s">
        <v>4</v>
      </c>
      <c r="E95" s="44" t="s">
        <v>5</v>
      </c>
      <c r="F95" s="4"/>
      <c r="G95" s="42" t="s">
        <v>3</v>
      </c>
      <c r="H95" s="53" t="s">
        <v>4</v>
      </c>
      <c r="I95" s="44" t="s">
        <v>5</v>
      </c>
      <c r="J95" s="53" t="s">
        <v>4</v>
      </c>
      <c r="K95" s="44" t="s">
        <v>5</v>
      </c>
    </row>
    <row r="96" spans="1:11" x14ac:dyDescent="0.3">
      <c r="A96" s="21" t="s">
        <v>6</v>
      </c>
      <c r="B96" s="8"/>
      <c r="C96" s="9"/>
      <c r="D96" s="17"/>
      <c r="E96" s="9"/>
      <c r="F96" s="4"/>
      <c r="G96" s="21" t="s">
        <v>6</v>
      </c>
      <c r="H96" s="8"/>
      <c r="I96" s="9"/>
      <c r="J96" s="17"/>
      <c r="K96" s="9"/>
    </row>
    <row r="97" spans="1:11" x14ac:dyDescent="0.3">
      <c r="A97" s="22" t="s">
        <v>7</v>
      </c>
      <c r="B97" s="10"/>
      <c r="C97" s="9"/>
      <c r="D97" s="18"/>
      <c r="E97" s="9"/>
      <c r="F97" s="4"/>
      <c r="G97" s="22" t="s">
        <v>7</v>
      </c>
      <c r="H97" s="10"/>
      <c r="I97" s="9"/>
      <c r="J97" s="18"/>
      <c r="K97" s="9"/>
    </row>
    <row r="98" spans="1:11" x14ac:dyDescent="0.3">
      <c r="A98" s="23" t="s">
        <v>8</v>
      </c>
      <c r="B98" s="11"/>
      <c r="C98" s="12"/>
      <c r="D98" s="27"/>
      <c r="E98" s="12"/>
      <c r="F98" s="4"/>
      <c r="G98" s="23" t="s">
        <v>8</v>
      </c>
      <c r="H98" s="11"/>
      <c r="I98" s="12"/>
      <c r="J98" s="11"/>
      <c r="K98" s="12"/>
    </row>
    <row r="99" spans="1:11" ht="15" thickBot="1" x14ac:dyDescent="0.35">
      <c r="A99" s="42" t="s">
        <v>9</v>
      </c>
      <c r="B99" s="43">
        <f>B96*B97</f>
        <v>0</v>
      </c>
      <c r="C99" s="44">
        <f>C98</f>
        <v>0</v>
      </c>
      <c r="D99" s="43">
        <f>D96*D97</f>
        <v>0</v>
      </c>
      <c r="E99" s="44">
        <f>E98</f>
        <v>0</v>
      </c>
      <c r="F99" s="4"/>
      <c r="G99" s="42" t="s">
        <v>9</v>
      </c>
      <c r="H99" s="43">
        <f>H96*H97</f>
        <v>0</v>
      </c>
      <c r="I99" s="44">
        <f>I98</f>
        <v>0</v>
      </c>
      <c r="J99" s="43">
        <f>J96*J97</f>
        <v>0</v>
      </c>
      <c r="K99" s="44">
        <f>K98</f>
        <v>0</v>
      </c>
    </row>
    <row r="100" spans="1:11" x14ac:dyDescent="0.3">
      <c r="A100" s="24" t="s">
        <v>10</v>
      </c>
      <c r="B100" s="54"/>
      <c r="C100" s="58"/>
      <c r="D100" s="59"/>
      <c r="E100" s="58"/>
      <c r="F100" s="4"/>
      <c r="G100" s="24" t="s">
        <v>10</v>
      </c>
      <c r="H100" s="54"/>
      <c r="I100" s="58"/>
      <c r="J100" s="59"/>
      <c r="K100" s="58"/>
    </row>
    <row r="101" spans="1:11" x14ac:dyDescent="0.3">
      <c r="A101" s="25" t="s">
        <v>11</v>
      </c>
      <c r="B101" s="8"/>
      <c r="C101" s="13"/>
      <c r="D101" s="17"/>
      <c r="E101" s="13"/>
      <c r="F101" s="4"/>
      <c r="G101" s="25" t="s">
        <v>11</v>
      </c>
      <c r="H101" s="8"/>
      <c r="I101" s="13"/>
      <c r="J101" s="17"/>
      <c r="K101" s="13"/>
    </row>
    <row r="102" spans="1:11" x14ac:dyDescent="0.3">
      <c r="A102" s="25" t="s">
        <v>44</v>
      </c>
      <c r="B102" s="8"/>
      <c r="C102" s="13"/>
      <c r="D102" s="17"/>
      <c r="E102" s="13"/>
      <c r="F102" s="4"/>
      <c r="G102" s="25" t="s">
        <v>44</v>
      </c>
      <c r="H102" s="8"/>
      <c r="I102" s="13"/>
      <c r="J102" s="17"/>
      <c r="K102" s="13"/>
    </row>
    <row r="103" spans="1:11" x14ac:dyDescent="0.3">
      <c r="A103" s="25" t="s">
        <v>12</v>
      </c>
      <c r="B103" s="8"/>
      <c r="C103" s="13"/>
      <c r="D103" s="17"/>
      <c r="E103" s="13"/>
      <c r="F103" s="4"/>
      <c r="G103" s="25" t="s">
        <v>12</v>
      </c>
      <c r="H103" s="8"/>
      <c r="I103" s="13"/>
      <c r="J103" s="17"/>
      <c r="K103" s="13"/>
    </row>
    <row r="104" spans="1:11" x14ac:dyDescent="0.3">
      <c r="A104" s="25" t="s">
        <v>13</v>
      </c>
      <c r="B104" s="8"/>
      <c r="C104" s="13"/>
      <c r="D104" s="17"/>
      <c r="E104" s="13"/>
      <c r="F104" s="4"/>
      <c r="G104" s="25" t="s">
        <v>13</v>
      </c>
      <c r="H104" s="8"/>
      <c r="I104" s="13"/>
      <c r="J104" s="17"/>
      <c r="K104" s="13"/>
    </row>
    <row r="105" spans="1:11" x14ac:dyDescent="0.3">
      <c r="A105" s="25" t="s">
        <v>14</v>
      </c>
      <c r="B105" s="8"/>
      <c r="C105" s="13"/>
      <c r="D105" s="17"/>
      <c r="E105" s="13"/>
      <c r="F105" s="4"/>
      <c r="G105" s="25" t="s">
        <v>14</v>
      </c>
      <c r="H105" s="8"/>
      <c r="I105" s="13"/>
      <c r="J105" s="17"/>
      <c r="K105" s="13"/>
    </row>
    <row r="106" spans="1:11" x14ac:dyDescent="0.3">
      <c r="A106" s="25" t="s">
        <v>15</v>
      </c>
      <c r="B106" s="8"/>
      <c r="C106" s="13"/>
      <c r="D106" s="17"/>
      <c r="E106" s="13"/>
      <c r="F106" s="4"/>
      <c r="G106" s="25" t="s">
        <v>15</v>
      </c>
      <c r="H106" s="8"/>
      <c r="I106" s="13"/>
      <c r="J106" s="17"/>
      <c r="K106" s="13"/>
    </row>
    <row r="107" spans="1:11" x14ac:dyDescent="0.3">
      <c r="A107" s="25" t="s">
        <v>16</v>
      </c>
      <c r="B107" s="8"/>
      <c r="C107" s="13"/>
      <c r="D107" s="17"/>
      <c r="E107" s="13"/>
      <c r="F107" s="4"/>
      <c r="G107" s="25" t="s">
        <v>16</v>
      </c>
      <c r="H107" s="8"/>
      <c r="I107" s="13"/>
      <c r="J107" s="17"/>
      <c r="K107" s="13"/>
    </row>
    <row r="108" spans="1:11" x14ac:dyDescent="0.3">
      <c r="A108" s="26" t="s">
        <v>17</v>
      </c>
      <c r="B108" s="14"/>
      <c r="C108" s="12"/>
      <c r="D108" s="19"/>
      <c r="E108" s="12"/>
      <c r="F108" s="4"/>
      <c r="G108" s="26" t="s">
        <v>17</v>
      </c>
      <c r="H108" s="14"/>
      <c r="I108" s="12"/>
      <c r="J108" s="19"/>
      <c r="K108" s="12"/>
    </row>
    <row r="109" spans="1:11" ht="15" thickBot="1" x14ac:dyDescent="0.35">
      <c r="A109" s="45" t="s">
        <v>18</v>
      </c>
      <c r="B109" s="43">
        <f>SUM(B101:B108)</f>
        <v>0</v>
      </c>
      <c r="C109" s="46">
        <f t="shared" ref="C109:E109" si="12">SUM(C101:C108)</f>
        <v>0</v>
      </c>
      <c r="D109" s="43">
        <f t="shared" si="12"/>
        <v>0</v>
      </c>
      <c r="E109" s="46">
        <f t="shared" si="12"/>
        <v>0</v>
      </c>
      <c r="F109" s="4"/>
      <c r="G109" s="45" t="s">
        <v>18</v>
      </c>
      <c r="H109" s="43">
        <f>SUM(H101:H108)</f>
        <v>0</v>
      </c>
      <c r="I109" s="46">
        <f t="shared" ref="I109:K109" si="13">SUM(I101:I108)</f>
        <v>0</v>
      </c>
      <c r="J109" s="43">
        <f t="shared" si="13"/>
        <v>0</v>
      </c>
      <c r="K109" s="46">
        <f t="shared" si="13"/>
        <v>0</v>
      </c>
    </row>
    <row r="110" spans="1:11" ht="30" customHeight="1" thickBot="1" x14ac:dyDescent="0.35">
      <c r="A110" s="48" t="s">
        <v>33</v>
      </c>
      <c r="B110" s="49">
        <f>B94+B99+B109</f>
        <v>0</v>
      </c>
      <c r="C110" s="50">
        <f>C94+C99+C109</f>
        <v>0</v>
      </c>
      <c r="D110" s="49">
        <f>D94+D99+D109</f>
        <v>0</v>
      </c>
      <c r="E110" s="50">
        <f>E94+E99+E109</f>
        <v>0</v>
      </c>
      <c r="F110" s="4"/>
      <c r="G110" s="48" t="s">
        <v>34</v>
      </c>
      <c r="H110" s="49">
        <f>H94+H99+H109</f>
        <v>0</v>
      </c>
      <c r="I110" s="50">
        <f>I94+I99+I109</f>
        <v>0</v>
      </c>
      <c r="J110" s="49">
        <f>J94+J99+J109</f>
        <v>0</v>
      </c>
      <c r="K110" s="50">
        <f>K94+K99+K109</f>
        <v>0</v>
      </c>
    </row>
    <row r="113" spans="1:11" ht="15" thickBot="1" x14ac:dyDescent="0.35"/>
    <row r="114" spans="1:11" ht="18" x14ac:dyDescent="0.3">
      <c r="A114" s="47" t="s">
        <v>35</v>
      </c>
      <c r="B114" s="60" t="str">
        <f>"公司/機構 (1)：" &amp; $B$6</f>
        <v>公司/機構 (1)：</v>
      </c>
      <c r="C114" s="61"/>
      <c r="D114" s="60" t="str">
        <f>"公司/機構 (2)：" &amp; $B$7</f>
        <v>公司/機構 (2)：</v>
      </c>
      <c r="E114" s="61"/>
      <c r="F114" s="4"/>
      <c r="G114" s="4"/>
      <c r="H114" s="4"/>
      <c r="I114" s="4"/>
      <c r="J114" s="4"/>
      <c r="K114" s="4"/>
    </row>
    <row r="115" spans="1:11" ht="15" thickBot="1" x14ac:dyDescent="0.35">
      <c r="A115" s="20" t="s">
        <v>2</v>
      </c>
      <c r="B115" s="6"/>
      <c r="C115" s="7"/>
      <c r="D115" s="15"/>
      <c r="E115" s="16"/>
      <c r="F115" s="4"/>
      <c r="G115" s="4"/>
      <c r="H115" s="4"/>
      <c r="I115" s="4"/>
      <c r="J115" s="4"/>
      <c r="K115" s="4"/>
    </row>
    <row r="116" spans="1:11" ht="15" thickBot="1" x14ac:dyDescent="0.35">
      <c r="A116" s="42" t="s">
        <v>3</v>
      </c>
      <c r="B116" s="53" t="s">
        <v>4</v>
      </c>
      <c r="C116" s="44" t="s">
        <v>5</v>
      </c>
      <c r="D116" s="53" t="s">
        <v>4</v>
      </c>
      <c r="E116" s="44" t="s">
        <v>5</v>
      </c>
      <c r="F116" s="4"/>
      <c r="G116" s="4"/>
      <c r="H116" s="4"/>
      <c r="I116" s="4"/>
      <c r="J116" s="4"/>
      <c r="K116" s="4"/>
    </row>
    <row r="117" spans="1:11" x14ac:dyDescent="0.3">
      <c r="A117" s="21" t="s">
        <v>6</v>
      </c>
      <c r="B117" s="8"/>
      <c r="C117" s="9"/>
      <c r="D117" s="17"/>
      <c r="E117" s="9"/>
      <c r="F117" s="4"/>
      <c r="G117" s="4"/>
      <c r="H117" s="4"/>
      <c r="I117" s="4"/>
      <c r="J117" s="4"/>
      <c r="K117" s="4"/>
    </row>
    <row r="118" spans="1:11" x14ac:dyDescent="0.3">
      <c r="A118" s="22" t="s">
        <v>7</v>
      </c>
      <c r="B118" s="10"/>
      <c r="C118" s="9"/>
      <c r="D118" s="18"/>
      <c r="E118" s="9"/>
      <c r="F118" s="4"/>
      <c r="G118" s="4"/>
      <c r="H118" s="4"/>
      <c r="I118" s="4"/>
      <c r="J118" s="4"/>
      <c r="K118" s="4"/>
    </row>
    <row r="119" spans="1:11" x14ac:dyDescent="0.3">
      <c r="A119" s="23" t="s">
        <v>8</v>
      </c>
      <c r="B119" s="11"/>
      <c r="C119" s="12"/>
      <c r="D119" s="11"/>
      <c r="E119" s="12"/>
      <c r="F119" s="4"/>
      <c r="G119" s="4"/>
      <c r="H119" s="4"/>
      <c r="I119" s="4"/>
      <c r="J119" s="4"/>
      <c r="K119" s="4"/>
    </row>
    <row r="120" spans="1:11" ht="15" thickBot="1" x14ac:dyDescent="0.35">
      <c r="A120" s="42" t="s">
        <v>9</v>
      </c>
      <c r="B120" s="43">
        <f>B117*B118</f>
        <v>0</v>
      </c>
      <c r="C120" s="44">
        <f>C119</f>
        <v>0</v>
      </c>
      <c r="D120" s="43">
        <f>D117*D118</f>
        <v>0</v>
      </c>
      <c r="E120" s="44">
        <f>E119</f>
        <v>0</v>
      </c>
      <c r="F120" s="4"/>
      <c r="G120" s="4"/>
      <c r="H120" s="4"/>
      <c r="I120" s="4"/>
      <c r="J120" s="4"/>
      <c r="K120" s="4"/>
    </row>
    <row r="121" spans="1:11" x14ac:dyDescent="0.3">
      <c r="A121" s="24" t="s">
        <v>10</v>
      </c>
      <c r="B121" s="54"/>
      <c r="C121" s="58"/>
      <c r="D121" s="59"/>
      <c r="E121" s="58"/>
      <c r="F121" s="4"/>
      <c r="G121" s="4"/>
      <c r="H121" s="4"/>
      <c r="I121" s="4"/>
      <c r="J121" s="4"/>
      <c r="K121" s="4"/>
    </row>
    <row r="122" spans="1:11" x14ac:dyDescent="0.3">
      <c r="A122" s="25" t="s">
        <v>11</v>
      </c>
      <c r="B122" s="8"/>
      <c r="C122" s="13"/>
      <c r="D122" s="17"/>
      <c r="E122" s="13"/>
      <c r="F122" s="4"/>
      <c r="G122" s="4"/>
      <c r="H122" s="4"/>
      <c r="I122" s="4"/>
      <c r="J122" s="4"/>
      <c r="K122" s="4"/>
    </row>
    <row r="123" spans="1:11" x14ac:dyDescent="0.3">
      <c r="A123" s="25" t="s">
        <v>44</v>
      </c>
      <c r="B123" s="8"/>
      <c r="C123" s="13"/>
      <c r="D123" s="17"/>
      <c r="E123" s="13"/>
    </row>
    <row r="124" spans="1:11" x14ac:dyDescent="0.3">
      <c r="A124" s="25" t="s">
        <v>12</v>
      </c>
      <c r="B124" s="8"/>
      <c r="C124" s="13"/>
      <c r="D124" s="17"/>
      <c r="E124" s="13"/>
    </row>
    <row r="125" spans="1:11" x14ac:dyDescent="0.3">
      <c r="A125" s="25" t="s">
        <v>13</v>
      </c>
      <c r="B125" s="8"/>
      <c r="C125" s="13"/>
      <c r="D125" s="17"/>
      <c r="E125" s="13"/>
    </row>
    <row r="126" spans="1:11" x14ac:dyDescent="0.3">
      <c r="A126" s="25" t="s">
        <v>14</v>
      </c>
      <c r="B126" s="8"/>
      <c r="C126" s="13"/>
      <c r="D126" s="17"/>
      <c r="E126" s="13"/>
    </row>
    <row r="127" spans="1:11" x14ac:dyDescent="0.3">
      <c r="A127" s="25" t="s">
        <v>15</v>
      </c>
      <c r="B127" s="8"/>
      <c r="C127" s="13"/>
      <c r="D127" s="17"/>
      <c r="E127" s="13"/>
    </row>
    <row r="128" spans="1:11" x14ac:dyDescent="0.3">
      <c r="A128" s="25" t="s">
        <v>16</v>
      </c>
      <c r="B128" s="8"/>
      <c r="C128" s="13"/>
      <c r="D128" s="17"/>
      <c r="E128" s="13"/>
    </row>
    <row r="129" spans="1:5" x14ac:dyDescent="0.3">
      <c r="A129" s="26" t="s">
        <v>17</v>
      </c>
      <c r="B129" s="14"/>
      <c r="C129" s="12"/>
      <c r="D129" s="19"/>
      <c r="E129" s="12"/>
    </row>
    <row r="130" spans="1:5" ht="15" thickBot="1" x14ac:dyDescent="0.35">
      <c r="A130" s="45" t="s">
        <v>18</v>
      </c>
      <c r="B130" s="43">
        <f>SUM(B122:B129)</f>
        <v>0</v>
      </c>
      <c r="C130" s="46">
        <f t="shared" ref="C130:E130" si="14">SUM(C122:C129)</f>
        <v>0</v>
      </c>
      <c r="D130" s="43">
        <f t="shared" si="14"/>
        <v>0</v>
      </c>
      <c r="E130" s="46">
        <f t="shared" si="14"/>
        <v>0</v>
      </c>
    </row>
    <row r="131" spans="1:5" ht="30" customHeight="1" thickBot="1" x14ac:dyDescent="0.35">
      <c r="A131" s="48" t="s">
        <v>36</v>
      </c>
      <c r="B131" s="49">
        <f>B115+B120+B130</f>
        <v>0</v>
      </c>
      <c r="C131" s="50">
        <f>C115+C120+C130</f>
        <v>0</v>
      </c>
      <c r="D131" s="49">
        <f>D115+D120+D130</f>
        <v>0</v>
      </c>
      <c r="E131" s="50">
        <f>E115+E120+E130</f>
        <v>0</v>
      </c>
    </row>
    <row r="133" spans="1:5" x14ac:dyDescent="0.3">
      <c r="A133" s="4"/>
      <c r="B133" s="4"/>
      <c r="C133" s="5"/>
      <c r="D133" s="5"/>
      <c r="E133" s="5"/>
    </row>
    <row r="134" spans="1:5" ht="15.6" customHeight="1" x14ac:dyDescent="0.3">
      <c r="D134" s="5"/>
      <c r="E134" s="5"/>
    </row>
    <row r="135" spans="1:5" x14ac:dyDescent="0.3">
      <c r="D135" s="5"/>
      <c r="E135" s="5"/>
    </row>
    <row r="136" spans="1:5" x14ac:dyDescent="0.3">
      <c r="D136" s="5"/>
      <c r="E136" s="5"/>
    </row>
  </sheetData>
  <sheetProtection algorithmName="SHA-512" hashValue="lSM9OHle88RFiAvWtAfAfV+ZIu3Rcuz32S2rXZWO2zLrUdW/v04wakRkoUvDhaO1QbenB0AEVldZy1Ro95ME3g==" saltValue="fW2PJhvnCRY9r0EiQ6vLqA==" spinCount="100000" sheet="1" objects="1" scenarios="1"/>
  <mergeCells count="20">
    <mergeCell ref="B114:C114"/>
    <mergeCell ref="D114:E114"/>
    <mergeCell ref="B51:C51"/>
    <mergeCell ref="D51:E51"/>
    <mergeCell ref="J9:K9"/>
    <mergeCell ref="B30:C30"/>
    <mergeCell ref="D30:E30"/>
    <mergeCell ref="H30:I30"/>
    <mergeCell ref="J30:K30"/>
    <mergeCell ref="B9:C9"/>
    <mergeCell ref="D9:E9"/>
    <mergeCell ref="H9:I9"/>
    <mergeCell ref="J72:K72"/>
    <mergeCell ref="B93:C93"/>
    <mergeCell ref="D93:E93"/>
    <mergeCell ref="H93:I93"/>
    <mergeCell ref="J93:K93"/>
    <mergeCell ref="B72:C72"/>
    <mergeCell ref="D72:E72"/>
    <mergeCell ref="H72:I72"/>
  </mergeCells>
  <dataValidations count="2">
    <dataValidation allowBlank="1" showInputMessage="1" showErrorMessage="1" prompt="請填寫公司/機構名稱，以便預算及比較收費_x000a_" sqref="B6:B7" xr:uid="{A51A1E77-3716-407A-9258-335F6F7FBA00}"/>
    <dataValidation allowBlank="1" showInputMessage="1" showErrorMessage="1" prompt="例如$1,873/2小時，請輸入1873；$2,380/8小時，請輸入2380；如此類推" sqref="C119 E119 I35 K35 C35 E35 I98 K98 I14 K14 C56 E56 C77 E77 I77 K77 C98 E98 C14 E14" xr:uid="{A591B632-0CB3-4209-9974-D897CA0363E1}"/>
  </dataValidations>
  <pageMargins left="0.3" right="0.3" top="0.6" bottom="0.6" header="0.3" footer="0.3"/>
  <pageSetup paperSize="8"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預算表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HO</dc:creator>
  <cp:keywords/>
  <dc:description/>
  <cp:lastModifiedBy>Tracey HO</cp:lastModifiedBy>
  <cp:revision/>
  <cp:lastPrinted>2024-11-12T09:07:14Z</cp:lastPrinted>
  <dcterms:created xsi:type="dcterms:W3CDTF">2024-11-03T10:15:11Z</dcterms:created>
  <dcterms:modified xsi:type="dcterms:W3CDTF">2024-11-12T10:38:32Z</dcterms:modified>
  <cp:category/>
  <cp:contentStatus/>
</cp:coreProperties>
</file>